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5860" yWindow="470" windowWidth="19280" windowHeight="10880" tabRatio="678"/>
  </bookViews>
  <sheets>
    <sheet name="Functional Requirements" sheetId="1" r:id="rId1"/>
    <sheet name="Non Functional Requirements" sheetId="3" r:id="rId2"/>
    <sheet name="Report Requirements" sheetId="4" r:id="rId3"/>
    <sheet name="Legacy System Consolidation" sheetId="6" r:id="rId4"/>
    <sheet name="Draft Acronyms dictionary" sheetId="2" state="hidden" r:id="rId5"/>
  </sheets>
  <definedNames>
    <definedName name="_xlnm._FilterDatabase" localSheetId="0" hidden="1">'Functional Requirements'!$B$1:$B$161</definedName>
    <definedName name="_Toc526132726" localSheetId="2">'Report Requirements'!$B$38</definedName>
    <definedName name="OLE_LINK1" localSheetId="0">'Functional Requirements'!$D$155</definedName>
    <definedName name="_xlnm.Print_Area" localSheetId="3">'Legacy System Consolidation'!$A$1:$D$2</definedName>
    <definedName name="_xlnm.Print_Area" localSheetId="2">'Report Requirements'!$A$1:$I$58</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7" i="4"/>
  <c r="E18"/>
  <c r="E19"/>
  <c r="E20"/>
  <c r="F67" i="1"/>
  <c r="F68"/>
  <c r="F18"/>
  <c r="F18" i="3"/>
  <c r="F19"/>
  <c r="F128" i="1"/>
  <c r="F129"/>
  <c r="F130"/>
  <c r="F131"/>
  <c r="F132"/>
  <c r="F133"/>
  <c r="F134"/>
  <c r="F135"/>
  <c r="F136"/>
  <c r="F137"/>
  <c r="F138"/>
  <c r="F139"/>
  <c r="F140"/>
  <c r="F141"/>
  <c r="F142"/>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54"/>
  <c r="F55"/>
  <c r="F56"/>
  <c r="F57"/>
  <c r="F58"/>
  <c r="F59"/>
  <c r="F60"/>
  <c r="F61"/>
  <c r="F62"/>
  <c r="F63"/>
  <c r="F64"/>
  <c r="F65"/>
  <c r="F66"/>
  <c r="F69"/>
  <c r="F70"/>
  <c r="F71"/>
  <c r="F72"/>
  <c r="F73"/>
  <c r="F74"/>
  <c r="F75"/>
  <c r="F76"/>
  <c r="F77"/>
  <c r="F16"/>
  <c r="F17" i="3"/>
  <c r="E49" i="4"/>
  <c r="F5" i="6"/>
  <c r="F6"/>
  <c r="F7"/>
  <c r="F8"/>
  <c r="F9"/>
  <c r="F10"/>
  <c r="F11"/>
  <c r="F12"/>
  <c r="F13"/>
  <c r="F14"/>
  <c r="F15"/>
  <c r="F16"/>
  <c r="F17"/>
  <c r="F4"/>
  <c r="E58" i="4"/>
  <c r="E57"/>
  <c r="F17" i="1"/>
  <c r="F124"/>
  <c r="F15"/>
  <c r="E56" i="4"/>
  <c r="E55"/>
  <c r="E54"/>
  <c r="E53"/>
  <c r="E52"/>
  <c r="E51"/>
  <c r="F172" i="1"/>
  <c r="F171"/>
  <c r="F170"/>
  <c r="F169"/>
  <c r="F168"/>
  <c r="F167"/>
  <c r="F166"/>
  <c r="F165"/>
  <c r="F164"/>
  <c r="F42"/>
  <c r="F43"/>
  <c r="F44"/>
  <c r="F45"/>
  <c r="F46"/>
  <c r="F47"/>
  <c r="F48"/>
  <c r="F49"/>
  <c r="F50"/>
  <c r="F27" i="3"/>
  <c r="F26"/>
  <c r="F25"/>
  <c r="F24"/>
  <c r="F23"/>
  <c r="F22"/>
  <c r="F11"/>
  <c r="F12"/>
  <c r="F13"/>
  <c r="F14"/>
  <c r="F15"/>
  <c r="F16"/>
  <c r="F10"/>
  <c r="F4"/>
  <c r="F5"/>
  <c r="F6"/>
  <c r="F7"/>
  <c r="F3"/>
  <c r="E47" i="4"/>
  <c r="E37"/>
  <c r="E33"/>
  <c r="E24"/>
  <c r="E22"/>
  <c r="E16"/>
  <c r="E15"/>
  <c r="E14"/>
  <c r="E13"/>
  <c r="E12"/>
  <c r="E11"/>
  <c r="E10"/>
  <c r="F161" i="1"/>
  <c r="F160"/>
  <c r="F159"/>
  <c r="F36"/>
  <c r="F21"/>
  <c r="F14"/>
  <c r="F13"/>
  <c r="F12"/>
  <c r="F11"/>
  <c r="F10"/>
  <c r="F9"/>
  <c r="F8"/>
  <c r="F7"/>
  <c r="E27" i="4"/>
  <c r="E3"/>
  <c r="E39"/>
  <c r="E40"/>
  <c r="E41"/>
  <c r="E42"/>
  <c r="E43"/>
  <c r="E44"/>
  <c r="E45"/>
  <c r="E46"/>
  <c r="E48"/>
  <c r="E38"/>
  <c r="E29"/>
  <c r="E30"/>
  <c r="E31"/>
  <c r="E32"/>
  <c r="E35"/>
  <c r="E28"/>
  <c r="E25"/>
  <c r="E23"/>
  <c r="E5"/>
  <c r="E6"/>
  <c r="E7"/>
  <c r="E8"/>
  <c r="E9"/>
  <c r="E4"/>
  <c r="F156" i="1"/>
  <c r="F157"/>
  <c r="F158"/>
  <c r="F155"/>
  <c r="F146"/>
  <c r="F147"/>
  <c r="F148"/>
  <c r="F149"/>
  <c r="F150"/>
  <c r="F151"/>
  <c r="F152"/>
  <c r="F145"/>
  <c r="F127"/>
  <c r="F80"/>
  <c r="F53"/>
  <c r="F31"/>
  <c r="F32"/>
  <c r="F33"/>
  <c r="F34"/>
  <c r="F35"/>
  <c r="F37"/>
  <c r="F38"/>
  <c r="F39"/>
  <c r="F40"/>
  <c r="F41"/>
  <c r="F30"/>
  <c r="F25"/>
  <c r="F26"/>
  <c r="F27"/>
  <c r="F23"/>
  <c r="F24"/>
  <c r="F22"/>
  <c r="F4"/>
  <c r="F5"/>
  <c r="F6"/>
  <c r="F3"/>
</calcChain>
</file>

<file path=xl/comments1.xml><?xml version="1.0" encoding="utf-8"?>
<comments xmlns="http://schemas.openxmlformats.org/spreadsheetml/2006/main">
  <authors>
    <author>D. Josiah</author>
  </authors>
  <commentList>
    <comment ref="A1" authorId="0">
      <text>
        <r>
          <rPr>
            <b/>
            <sz val="9"/>
            <color indexed="81"/>
            <rFont val="Tahoma"/>
            <family val="2"/>
          </rPr>
          <t>D. Josiah:</t>
        </r>
        <r>
          <rPr>
            <sz val="9"/>
            <color indexed="81"/>
            <rFont val="Tahoma"/>
            <family val="2"/>
          </rPr>
          <t xml:space="preserve">
The legacy AFS solution has a total of 43 canned reports</t>
        </r>
      </text>
    </comment>
  </commentList>
</comments>
</file>

<file path=xl/sharedStrings.xml><?xml version="1.0" encoding="utf-8"?>
<sst xmlns="http://schemas.openxmlformats.org/spreadsheetml/2006/main" count="1039" uniqueCount="624">
  <si>
    <t>FR-6:P</t>
  </si>
  <si>
    <t>The system should allow user to designate accounts for automatic beginning balances at the beginning of each new fiscal year.</t>
  </si>
  <si>
    <t>Requirement Number</t>
  </si>
  <si>
    <t>Priority
High
Med
Low</t>
  </si>
  <si>
    <t>Standard
Feature in Application</t>
  </si>
  <si>
    <t>Requires Customization</t>
  </si>
  <si>
    <t>Not Available</t>
  </si>
  <si>
    <t>SECTION  1</t>
  </si>
  <si>
    <t>High</t>
  </si>
  <si>
    <t>SECTION 2</t>
  </si>
  <si>
    <t>SECTION 3</t>
  </si>
  <si>
    <t>SECTION 4</t>
  </si>
  <si>
    <t>SECTION 5</t>
  </si>
  <si>
    <t>SECTION 6</t>
  </si>
  <si>
    <t>SECTION 7</t>
  </si>
  <si>
    <t>SECTION 8</t>
  </si>
  <si>
    <t>WIA</t>
  </si>
  <si>
    <t>Workforce Investment Act</t>
  </si>
  <si>
    <t>WP</t>
  </si>
  <si>
    <t>Wagner-Peyser</t>
  </si>
  <si>
    <t>TAA</t>
  </si>
  <si>
    <t>Trade Adjustment Assistence</t>
  </si>
  <si>
    <t>ATAA</t>
  </si>
  <si>
    <t>Alternative Trade Adjustment Assitance</t>
  </si>
  <si>
    <t>TRA</t>
  </si>
  <si>
    <t>Trade Readjustment Allowances</t>
  </si>
  <si>
    <t>O*NET</t>
  </si>
  <si>
    <t>Occupational Information Network</t>
  </si>
  <si>
    <t>LMI</t>
  </si>
  <si>
    <t>Labor Market Info</t>
  </si>
  <si>
    <t>WDB</t>
  </si>
  <si>
    <t>Workforce Development Board</t>
  </si>
  <si>
    <t>NAICS</t>
  </si>
  <si>
    <t>North American Industry Classification  System</t>
  </si>
  <si>
    <t>DOL/USDOL</t>
  </si>
  <si>
    <t>US Department of Labor</t>
  </si>
  <si>
    <t>ETA/DOLETA</t>
  </si>
  <si>
    <t>US Department of Labor - Employment Training Administration</t>
  </si>
  <si>
    <t>WARN</t>
  </si>
  <si>
    <t>The Worker Adjustment and Retraining Notification Act</t>
  </si>
  <si>
    <t>ONC</t>
  </si>
  <si>
    <t>Opportunity North Carolina</t>
  </si>
  <si>
    <t>ITA</t>
  </si>
  <si>
    <t>Individiual Training Account.</t>
  </si>
  <si>
    <t>WIA funded Training account paid to the school</t>
  </si>
  <si>
    <t>CAA</t>
  </si>
  <si>
    <t>Career Advancment Account</t>
  </si>
  <si>
    <t>WIA funded Self Managed Training Account</t>
  </si>
  <si>
    <t>Suppressed Job</t>
  </si>
  <si>
    <t>Job orders that are keyed in by a Staff or Employer that will not show all the details to the job seeker unless they are a registerd user or receiving assistance from a staff member</t>
  </si>
  <si>
    <t>One-Stop Center</t>
  </si>
  <si>
    <t>Office location that has staff available to assist Job seekers or Employers</t>
  </si>
  <si>
    <t>Employers</t>
  </si>
  <si>
    <t>Individuals</t>
  </si>
  <si>
    <t>Job Seekers</t>
  </si>
  <si>
    <t>Staff</t>
  </si>
  <si>
    <t>FR-1:A</t>
  </si>
  <si>
    <t>FR-SECTION  1</t>
  </si>
  <si>
    <t>FR-1:C</t>
  </si>
  <si>
    <t>FR-1:D</t>
  </si>
  <si>
    <t>FR-1:E</t>
  </si>
  <si>
    <t>FR-1:F</t>
  </si>
  <si>
    <t>FR-1:G</t>
  </si>
  <si>
    <t>FR-1:H</t>
  </si>
  <si>
    <t>FR-1:I</t>
  </si>
  <si>
    <t>FR-1:J</t>
  </si>
  <si>
    <t>FR-SECTION 2</t>
  </si>
  <si>
    <t>FR-SECTION 3</t>
  </si>
  <si>
    <t>FR-3:K</t>
  </si>
  <si>
    <t>FR-3:L</t>
  </si>
  <si>
    <t>FR-SECTION 4</t>
  </si>
  <si>
    <t>FR-4:C</t>
  </si>
  <si>
    <t>FR-4:D</t>
  </si>
  <si>
    <t>FR-4:E</t>
  </si>
  <si>
    <t>FR-4:F</t>
  </si>
  <si>
    <t>FR-4:G</t>
  </si>
  <si>
    <t>FR-SECTION 5</t>
  </si>
  <si>
    <t>FR-SECTION 6</t>
  </si>
  <si>
    <t>FR-SECTION 7</t>
  </si>
  <si>
    <t>FR-SECTION 8</t>
  </si>
  <si>
    <t>RPT-1:B</t>
  </si>
  <si>
    <t>RPT-1:C</t>
  </si>
  <si>
    <t>RPT-1:D</t>
  </si>
  <si>
    <t>RPT-1:E</t>
  </si>
  <si>
    <t>RPT-1:F</t>
  </si>
  <si>
    <t>RPT-1:G</t>
  </si>
  <si>
    <t>RPT-1:H</t>
  </si>
  <si>
    <t>RPT-1:I</t>
  </si>
  <si>
    <t>RPT-1:J</t>
  </si>
  <si>
    <t>RPT-1:L</t>
  </si>
  <si>
    <t>RPT-1:A</t>
  </si>
  <si>
    <t>RPT-1:K</t>
  </si>
  <si>
    <t>RPT-1:M</t>
  </si>
  <si>
    <t>RPT-1:N</t>
  </si>
  <si>
    <t>FR-1:B</t>
  </si>
  <si>
    <t>FR-1:K</t>
  </si>
  <si>
    <t>FR-2:A</t>
  </si>
  <si>
    <t>FR-2:B</t>
  </si>
  <si>
    <t>FR-2:C</t>
  </si>
  <si>
    <t>FR-2:D</t>
  </si>
  <si>
    <t>FR-2:E</t>
  </si>
  <si>
    <t>FR-2:F</t>
  </si>
  <si>
    <t>FR-2:G</t>
  </si>
  <si>
    <t>FR-3:A</t>
  </si>
  <si>
    <t>FR-3:B</t>
  </si>
  <si>
    <t>FR-3:C</t>
  </si>
  <si>
    <t>FR-3:D</t>
  </si>
  <si>
    <t>FR-3:E</t>
  </si>
  <si>
    <t>FR-3:F</t>
  </si>
  <si>
    <t>FR-3:G</t>
  </si>
  <si>
    <t>FR-3:H</t>
  </si>
  <si>
    <t>FR-3:I</t>
  </si>
  <si>
    <t>FR-3:J</t>
  </si>
  <si>
    <t>FR-4:A</t>
  </si>
  <si>
    <t>FR-4:B</t>
  </si>
  <si>
    <t>FR-4:H</t>
  </si>
  <si>
    <t>FR-4:I</t>
  </si>
  <si>
    <t>FR-4:J</t>
  </si>
  <si>
    <t>FR-4:K</t>
  </si>
  <si>
    <t>FR-4:L</t>
  </si>
  <si>
    <t>FR-5:A</t>
  </si>
  <si>
    <t>FR-5:B</t>
  </si>
  <si>
    <t>FR-5:C</t>
  </si>
  <si>
    <t>FR-5:D</t>
  </si>
  <si>
    <t>FR-5:E</t>
  </si>
  <si>
    <t>FR-5:F</t>
  </si>
  <si>
    <t>FR-5:G</t>
  </si>
  <si>
    <t>FR-6:A</t>
  </si>
  <si>
    <t>FR-6:B</t>
  </si>
  <si>
    <t>FR-6:C</t>
  </si>
  <si>
    <t>FR-6:D</t>
  </si>
  <si>
    <t>FR-6:E</t>
  </si>
  <si>
    <t>FR-6:F</t>
  </si>
  <si>
    <t>FR-6:G</t>
  </si>
  <si>
    <t>FR-7:A</t>
  </si>
  <si>
    <t>FR-7:B</t>
  </si>
  <si>
    <t>FR-7:C</t>
  </si>
  <si>
    <t>FR-7:D</t>
  </si>
  <si>
    <t>FR-7:E</t>
  </si>
  <si>
    <t>FR-7:F</t>
  </si>
  <si>
    <t>FR-7:G</t>
  </si>
  <si>
    <t>FR-7:H</t>
  </si>
  <si>
    <t>FR-8:A</t>
  </si>
  <si>
    <t>FR-8:B</t>
  </si>
  <si>
    <t>FR-8:C</t>
  </si>
  <si>
    <t>FR-8:D</t>
  </si>
  <si>
    <t>FR-8:E</t>
  </si>
  <si>
    <t>FR-8:F</t>
  </si>
  <si>
    <t>FR-8:G</t>
  </si>
  <si>
    <t>NFR-SECTION 1</t>
  </si>
  <si>
    <t>NFR-1:A</t>
  </si>
  <si>
    <t>SECTION 1</t>
  </si>
  <si>
    <t>NFR-2:A</t>
  </si>
  <si>
    <t>NFR-2:B</t>
  </si>
  <si>
    <t>NFR-2:C</t>
  </si>
  <si>
    <t>NFR-2:D</t>
  </si>
  <si>
    <t>NFR-2:E</t>
  </si>
  <si>
    <t>NFR-2:F</t>
  </si>
  <si>
    <t>NFR-2:G</t>
  </si>
  <si>
    <t>NFR-2:H</t>
  </si>
  <si>
    <t>NFR-3:D</t>
  </si>
  <si>
    <t>NFR-3:E</t>
  </si>
  <si>
    <t>NFR-3:F</t>
  </si>
  <si>
    <t>NFR-1:B</t>
  </si>
  <si>
    <t>NFR-1:C</t>
  </si>
  <si>
    <t>NFR-1:D</t>
  </si>
  <si>
    <t>NFR-1:E</t>
  </si>
  <si>
    <t>FR-3:M</t>
  </si>
  <si>
    <t>FR-4:M</t>
  </si>
  <si>
    <t>FR-1:L</t>
  </si>
  <si>
    <t>FR-1:M</t>
  </si>
  <si>
    <t>Business Related Requirements
High Level Requirements for proposed system</t>
  </si>
  <si>
    <t>Vendor Management</t>
  </si>
  <si>
    <t>Bank Reconciliation &amp; Processing</t>
  </si>
  <si>
    <t>RPT-SECTION 1</t>
  </si>
  <si>
    <t>Batch Processing</t>
  </si>
  <si>
    <t>New Req.
Y/N</t>
  </si>
  <si>
    <t>Active Directory Integration</t>
  </si>
  <si>
    <t>RPT-SECTION 2</t>
  </si>
  <si>
    <t>RPT-SECTION 3</t>
  </si>
  <si>
    <t>RPT-SECTION 4</t>
  </si>
  <si>
    <t>RPT-2:A</t>
  </si>
  <si>
    <t>RPT-2:B</t>
  </si>
  <si>
    <t>RPT-2:C</t>
  </si>
  <si>
    <t>RPT-3:A</t>
  </si>
  <si>
    <t>RPT-3:B</t>
  </si>
  <si>
    <t>RPT-3:C</t>
  </si>
  <si>
    <t>RPT-3:D</t>
  </si>
  <si>
    <t>RPT-3:E</t>
  </si>
  <si>
    <t>RPT-3:F</t>
  </si>
  <si>
    <t>RPT-3:G</t>
  </si>
  <si>
    <t>RPT-4:A</t>
  </si>
  <si>
    <t>RPT-4:B</t>
  </si>
  <si>
    <t>RPT-4:C</t>
  </si>
  <si>
    <t>RPT-4:D</t>
  </si>
  <si>
    <t>RPT-4:E</t>
  </si>
  <si>
    <t>RPT-4:F</t>
  </si>
  <si>
    <t>RPT-4:G</t>
  </si>
  <si>
    <t>RPT-4:H</t>
  </si>
  <si>
    <t>RPT-4:I</t>
  </si>
  <si>
    <t>RPT-4:J</t>
  </si>
  <si>
    <t>RPT-4:K</t>
  </si>
  <si>
    <r>
      <t xml:space="preserve">Priority
</t>
    </r>
    <r>
      <rPr>
        <b/>
        <sz val="9"/>
        <color indexed="9"/>
        <rFont val="Calibri"/>
        <family val="2"/>
      </rPr>
      <t>High
Med
Low</t>
    </r>
  </si>
  <si>
    <t>New Req.
Yes/No</t>
  </si>
  <si>
    <r>
      <rPr>
        <i/>
        <sz val="16"/>
        <rFont val="Palatino Linotype"/>
        <family val="1"/>
      </rPr>
      <t xml:space="preserve">Automated Fiscal System </t>
    </r>
    <r>
      <rPr>
        <b/>
        <i/>
        <sz val="16"/>
        <rFont val="Palatino Linotype"/>
        <family val="1"/>
      </rPr>
      <t>(AFS)</t>
    </r>
    <r>
      <rPr>
        <i/>
        <sz val="16"/>
        <rFont val="Palatino Linotype"/>
        <family val="1"/>
      </rPr>
      <t xml:space="preserve"> </t>
    </r>
    <r>
      <rPr>
        <b/>
        <i/>
        <sz val="16"/>
        <rFont val="Palatino Linotype"/>
        <family val="1"/>
      </rPr>
      <t>Functional Requirements</t>
    </r>
  </si>
  <si>
    <r>
      <rPr>
        <i/>
        <sz val="14"/>
        <color indexed="9"/>
        <rFont val="Palatino Linotype"/>
        <family val="1"/>
      </rPr>
      <t xml:space="preserve">Automated Fiscal System (AFS) </t>
    </r>
    <r>
      <rPr>
        <b/>
        <i/>
        <sz val="16"/>
        <color indexed="9"/>
        <rFont val="Palatino Linotype"/>
        <family val="1"/>
      </rPr>
      <t>Non-Functional Requirements</t>
    </r>
  </si>
  <si>
    <t>Related System Interdependencies</t>
  </si>
  <si>
    <t>Yes</t>
  </si>
  <si>
    <t>No</t>
  </si>
  <si>
    <t>NFR-SECTION 3</t>
  </si>
  <si>
    <t>NFR-3:A</t>
  </si>
  <si>
    <t>NFR-3:B</t>
  </si>
  <si>
    <t>NFR-3:C</t>
  </si>
  <si>
    <t>System Security</t>
  </si>
  <si>
    <t>FR-3:N</t>
  </si>
  <si>
    <t>FR-3:O</t>
  </si>
  <si>
    <t>FR-3:P</t>
  </si>
  <si>
    <t>FR-3:Q</t>
  </si>
  <si>
    <t>FR-3:R</t>
  </si>
  <si>
    <t>FR-3:S</t>
  </si>
  <si>
    <t>FR-3:T</t>
  </si>
  <si>
    <t>FR-3:U</t>
  </si>
  <si>
    <t>FR-4:N</t>
  </si>
  <si>
    <t>FR-4:O</t>
  </si>
  <si>
    <t>FR-4:P</t>
  </si>
  <si>
    <t>FR-4:Q</t>
  </si>
  <si>
    <t>FR-4:R</t>
  </si>
  <si>
    <t>FR-4:S</t>
  </si>
  <si>
    <t>FR-4:T</t>
  </si>
  <si>
    <t>FR-4:U</t>
  </si>
  <si>
    <t>FR-4:V</t>
  </si>
  <si>
    <t>FR-4:W</t>
  </si>
  <si>
    <t>FR-4:X</t>
  </si>
  <si>
    <t>FR-4:Y</t>
  </si>
  <si>
    <t>FR-5:H</t>
  </si>
  <si>
    <t>FR-5:I</t>
  </si>
  <si>
    <t>FR-5:J</t>
  </si>
  <si>
    <t>FR-5:K</t>
  </si>
  <si>
    <t>FR-5:L</t>
  </si>
  <si>
    <t>FR-5:M</t>
  </si>
  <si>
    <t>FR-5:N</t>
  </si>
  <si>
    <t>FR-5:O</t>
  </si>
  <si>
    <t>FR-5:P</t>
  </si>
  <si>
    <t>FR-5:Q</t>
  </si>
  <si>
    <t>FR-5:R</t>
  </si>
  <si>
    <t>FR-5:S</t>
  </si>
  <si>
    <t>FR-5:T</t>
  </si>
  <si>
    <t>FR-5:U</t>
  </si>
  <si>
    <t>FR-5:V</t>
  </si>
  <si>
    <t>FR-5:W</t>
  </si>
  <si>
    <t>FR-5:X</t>
  </si>
  <si>
    <t>FR-5:Y</t>
  </si>
  <si>
    <t>FR-5:Z</t>
  </si>
  <si>
    <t>FR-5:AA</t>
  </si>
  <si>
    <t>FR-5:AB</t>
  </si>
  <si>
    <t>FR-5:AC</t>
  </si>
  <si>
    <t>FR-5:AD</t>
  </si>
  <si>
    <t>FR-5:AE</t>
  </si>
  <si>
    <t>FR-5:AF</t>
  </si>
  <si>
    <t>FR-5:AG</t>
  </si>
  <si>
    <t>FR-5:AH</t>
  </si>
  <si>
    <t>FR-SECTION 9</t>
  </si>
  <si>
    <t>FR-9:A</t>
  </si>
  <si>
    <t>FR-9:B</t>
  </si>
  <si>
    <t>FR-9:C</t>
  </si>
  <si>
    <t>FR-9:D</t>
  </si>
  <si>
    <t>FR-9:E</t>
  </si>
  <si>
    <t>FR-9:F</t>
  </si>
  <si>
    <t>FR-9:G</t>
  </si>
  <si>
    <t>FR-9:H</t>
  </si>
  <si>
    <t>FR-9:I</t>
  </si>
  <si>
    <t>This report details all relevant accounts payable expenses charged to each vendor and budget/PCA code related expense information incurred in the date range specified by the user</t>
  </si>
  <si>
    <t xml:space="preserve">This report will calculate the monthly balance forward and details the expenses incurred as of the current fiscal month (or the fiscal month and year specified by the user), from the first of the fiscal year. </t>
  </si>
  <si>
    <t>QUARTERLY SPENDING PLAN BY PROGRAM</t>
  </si>
  <si>
    <t>QUARTERLY SPENDING PLAN BY OBJECT</t>
  </si>
  <si>
    <t>This report will detail  the State or Local projects and the budget amount allocated, according to the criteria specified by the user.</t>
  </si>
  <si>
    <t>This report will detail transaction information and is sorted, according to the criteria specified by the user.</t>
  </si>
  <si>
    <t xml:space="preserve">This report details all checks, deposits and journal entries in the AFS system that have been cleared or voided.  </t>
  </si>
  <si>
    <t>This report details all outstanding checks, deposits, and journal entries in the AFS system. Outstanding items are those items that have not been marked paid through Bank Reconciliation process.</t>
  </si>
  <si>
    <t xml:space="preserve">This report details all checks that were voided within the date range specified by the user. </t>
  </si>
  <si>
    <t>FR-5:AI</t>
  </si>
  <si>
    <t>LABELS - 1 ACROSS</t>
  </si>
  <si>
    <t>This report details all payments made to vendor's year-to-date totals that are 1099 reportable. Specific vendor information is also listed for each record.</t>
  </si>
  <si>
    <t>This report lists all active vendors and includes vendor numbers and addresses.</t>
  </si>
  <si>
    <t>This report lists all in-active vendors and includes the vendor numbers and addresses.</t>
  </si>
  <si>
    <t>LABELS - 3 ACROSS</t>
  </si>
  <si>
    <t xml:space="preserve">This details the vendor's last payment information, including the transaction number, transaction date, voucher numbers and payment amount.  </t>
  </si>
  <si>
    <t>This report details payments made to vendors according to the criteria specified by the user.</t>
  </si>
  <si>
    <t xml:space="preserve">This report details all changes made to the vendor files. </t>
  </si>
  <si>
    <t>RPT-SECTION 5</t>
  </si>
  <si>
    <t>RPT-5:A</t>
  </si>
  <si>
    <t>RPT-5:B</t>
  </si>
  <si>
    <t>RPT-5:C</t>
  </si>
  <si>
    <t>RPT-5:D</t>
  </si>
  <si>
    <t>RPT-5:E</t>
  </si>
  <si>
    <t>RPT-5:F</t>
  </si>
  <si>
    <t xml:space="preserve">This report lists all transactions within a batch and provides detailed information about each transaction.  It also provides a total for each voucher, batch total, company total and grand total. </t>
  </si>
  <si>
    <t xml:space="preserve">This report detail all vendor payments made within the batch selected by the user. </t>
  </si>
  <si>
    <t xml:space="preserve">This report detail transaction information within a batch specified by the user. </t>
  </si>
  <si>
    <t xml:space="preserve">This report details last payment information paid to the vendor and total expenditures paid to that vendor within the fiscal months indicated, total calendar year-to-date and fiscal year-to-date. </t>
  </si>
  <si>
    <t>FR-6:H</t>
  </si>
  <si>
    <t>FR-6:I</t>
  </si>
  <si>
    <t>FR-6:J</t>
  </si>
  <si>
    <t>FR-6:K</t>
  </si>
  <si>
    <t>FR-6:L</t>
  </si>
  <si>
    <t>Monthly and Annual Closeout Processing</t>
  </si>
  <si>
    <t>Med</t>
  </si>
  <si>
    <t>Low</t>
  </si>
  <si>
    <t>The system must allow system administrators to configure user profiles based on role-based access and restrict access to all system functions.</t>
  </si>
  <si>
    <t>General &amp; System Administration</t>
  </si>
  <si>
    <t>FR-1:N</t>
  </si>
  <si>
    <t>FR-5:AJ</t>
  </si>
  <si>
    <t>FR-5:AK</t>
  </si>
  <si>
    <t>FR-5:AL</t>
  </si>
  <si>
    <t>FR-5:AM</t>
  </si>
  <si>
    <t>FR-5:AN</t>
  </si>
  <si>
    <t>FR-5:AO</t>
  </si>
  <si>
    <t>FR-5:AP</t>
  </si>
  <si>
    <t>FR-5:AQ</t>
  </si>
  <si>
    <t>FR-5:AR</t>
  </si>
  <si>
    <t>FR-5:AS</t>
  </si>
  <si>
    <t>FR-6:M</t>
  </si>
  <si>
    <t>FR-6:N</t>
  </si>
  <si>
    <t>FR-6:O</t>
  </si>
  <si>
    <t>RPT-1:O</t>
  </si>
  <si>
    <t>RPT-1:P</t>
  </si>
  <si>
    <t>NFR-SECTION 2</t>
  </si>
  <si>
    <t>FR-1:O</t>
  </si>
  <si>
    <t>RPT-1:Q</t>
  </si>
  <si>
    <t>CHESSIE BATCH TOTALS</t>
  </si>
  <si>
    <t>This report lists all payments processed in AFS as payment type: credit card for the fiscal month and is used for DT processing.</t>
  </si>
  <si>
    <t>RPT-3:H</t>
  </si>
  <si>
    <t>This is a report produced by user selection during the batch processing operation.  It is part of the batch selection.</t>
  </si>
  <si>
    <t>RPT-5:G</t>
  </si>
  <si>
    <t>LEG-SECTION 1</t>
  </si>
  <si>
    <t>LEG-1:A</t>
  </si>
  <si>
    <t>LEG-1:B</t>
  </si>
  <si>
    <t>LEG-1:C</t>
  </si>
  <si>
    <t>LEG-1:D</t>
  </si>
  <si>
    <t>LEG-1:E</t>
  </si>
  <si>
    <r>
      <rPr>
        <i/>
        <sz val="14"/>
        <color indexed="9"/>
        <rFont val="Palatino Linotype"/>
        <family val="1"/>
      </rPr>
      <t xml:space="preserve">Automated Fiscal System (AFS) </t>
    </r>
    <r>
      <rPr>
        <b/>
        <i/>
        <sz val="16"/>
        <color indexed="9"/>
        <rFont val="Palatino Linotype"/>
        <family val="1"/>
      </rPr>
      <t>Legacy System Requirements</t>
    </r>
  </si>
  <si>
    <t>Cost Allocation System</t>
  </si>
  <si>
    <t>LEG-1:F</t>
  </si>
  <si>
    <t>LEG-1:G</t>
  </si>
  <si>
    <t>LEG-1:H</t>
  </si>
  <si>
    <t>LEG-1:I</t>
  </si>
  <si>
    <t>LEG-1:J</t>
  </si>
  <si>
    <t>LEG-1:K</t>
  </si>
  <si>
    <t>LEG-1:L</t>
  </si>
  <si>
    <t>LEG-1:M</t>
  </si>
  <si>
    <t>LEG-1:N</t>
  </si>
  <si>
    <t>This report will detail transaction information and is sorted by CHESSIE case number according to the criteria specified by the user.</t>
  </si>
  <si>
    <t>This report is used for CHESSIE batches processed in AFS to verify batch totals.</t>
  </si>
  <si>
    <t>This report details the ending bank balance, total outstanding checks and deposits, banks adjustments, AFS balance, and the difference between the banks adjustment balance and AFS balance.</t>
  </si>
  <si>
    <t>This report lists the total and count of all voided checks and checks written within the date range specified by the user.</t>
  </si>
  <si>
    <t>This report lists the total disbursements, first and last check number, and total number of checks issued within the starting date specified by the user.</t>
  </si>
  <si>
    <t>This report summarizes the batches that have been printed within the fiscal month and year specified by the user.</t>
  </si>
  <si>
    <t>This report is specific to Baltimore City and lists the total checks paid and total voids amounts and counts within the date range specified by the user.</t>
  </si>
  <si>
    <t>Details all payments made to vendors, sub-totaled by voucher number.</t>
  </si>
  <si>
    <t>This report is used for 1099 processing and identifies vendors who are missing needed information.</t>
  </si>
  <si>
    <t>RPT-4:L</t>
  </si>
  <si>
    <t>This report details all expenditures applied to the budget account code during the specified fiscal months, including allocated budget amounts and balance.</t>
  </si>
  <si>
    <t>This is an individual voucher report produced by user selection during the batch processing operation.  It is part of the batch selection.</t>
  </si>
  <si>
    <t>NFR-2:I</t>
  </si>
  <si>
    <t>NFR-2:J</t>
  </si>
  <si>
    <t>The ability to allow for batch transaction processing, including the creation, editing, printing, and managing the issuance of checks and vouchers.</t>
  </si>
  <si>
    <t>The ability to provide vendor management capabilities with efficient workflows that support disbursement, deposits, journals, and adjustments processes.</t>
  </si>
  <si>
    <t>The ability to provide bank reconciliation and other critical fiscal management tools for user specified reconciliation timeframes, including month-end, quarter-end, and year-end processing.</t>
  </si>
  <si>
    <t>The ability to provide two-way check status and payment interface batch cycles with the MD CHESSIE system.</t>
  </si>
  <si>
    <t>The ability to communicate with externally attached and network capable printing devices, such as laser check printing and/or other State designated printers.</t>
  </si>
  <si>
    <t>The ability to have fully integrated modules that allows secure access to financial data for DHR Finance staff. Modules must provide standard accounting functionality including, but not limited to: accounts receivable, accounts payable, general ledger, advanced reporting, and dashboards.</t>
  </si>
  <si>
    <t>The ability to compute totals in user-selected data fields.</t>
  </si>
  <si>
    <t>The ability to create, edit, view and generate vendor expenditure reports.</t>
  </si>
  <si>
    <t xml:space="preserve">The ability to allow authorized users to add, modify, view and/or de-activate vendor related information. The ability to allow authorized users to delete vendor related information providing no payment history exists.  </t>
  </si>
  <si>
    <t>The ability to display all vendor related disbursements, deposits, journals, and adjustments.</t>
  </si>
  <si>
    <t>The ability to provide a selective alpha-numeric sort feature for all vendor related information.</t>
  </si>
  <si>
    <t>The ability to provide payment history searchable within a specified date range by vendor.</t>
  </si>
  <si>
    <t>The ability to automatically generate unique vendor numbers.</t>
  </si>
  <si>
    <t>The ability to provide robust capabilities to provide safeguards against duplicate payments. Safeguards may include flagging payments for the same invoice number, or payments of equal amounts to the same vendor within a specified time period.</t>
  </si>
  <si>
    <t>The ability to allow dynamic account creation when a matching record is not found during the search.</t>
  </si>
  <si>
    <t>The ability to provide separate state administration and state assistance chart of accounts for restricted users, in addition to local chart of account for each Local Department of Social Service (LDSS) that will include project and object fields.</t>
  </si>
  <si>
    <t xml:space="preserve">The ability to allow authorized users to make corrections to chart of account information.  </t>
  </si>
  <si>
    <t>The ability to be configurable to maintain chart of accounts by project and object code, with separate fields for each.</t>
  </si>
  <si>
    <t>The ability to support check, deposit, journal and/or adjustment batch types.</t>
  </si>
  <si>
    <t>The ability to display alert messages that requires the user to take corrective action for batch processes that do not meet predetermined values and/or thresholds.</t>
  </si>
  <si>
    <t>The ability to have required fields to in order to successfully complete batch processing.</t>
  </si>
  <si>
    <t>The ability to provide a total field that displays the amount on the invoice statement.</t>
  </si>
  <si>
    <t>The ability to identify individual vendors through a unique Vendor Number.</t>
  </si>
  <si>
    <t>The ability to allow authorized users to add a new vendor through the daily transaction process.</t>
  </si>
  <si>
    <t>The ability to provide wildcard search features.</t>
  </si>
  <si>
    <t xml:space="preserve">The ability to display aborted for batch(s) that have been aborted by the user. The aborted batch will be retained for validity purposes. </t>
  </si>
  <si>
    <t>The ability to display entry completed for check batch(s) awaiting disbursement.</t>
  </si>
  <si>
    <t>The ability to display new for incomplete batch(s) that have not been balanced.</t>
  </si>
  <si>
    <t>The ability to display printing error for errors resulting from incomplete check printing.</t>
  </si>
  <si>
    <t>The ability to alert the user of  duplicate batch(s) that are awaiting future processing.</t>
  </si>
  <si>
    <t>The ability to provide a single print screen for batch processing.</t>
  </si>
  <si>
    <t>The ability to allow the users to search by check and transaction number.</t>
  </si>
  <si>
    <t>The ability to allow for automatic approved check signature for  laser printing.</t>
  </si>
  <si>
    <t xml:space="preserve">The ability to allow authorized users to review and approve reconciliations in accordance to State standards. </t>
  </si>
  <si>
    <t>The ability to provide users with print capability during any reconciliation interval.</t>
  </si>
  <si>
    <t>The ability to not limit the creation of new bank accounts for locals sub-accounts.</t>
  </si>
  <si>
    <t>The ability to allow authorized users to close and open bank accounts in keeping with all departmental procedures.</t>
  </si>
  <si>
    <t>The ability to permit account codes to be reused across fiscal years.</t>
  </si>
  <si>
    <t>The ability to permit authorized users to create new account codes each year.</t>
  </si>
  <si>
    <t>The ability to allow for user customizable fields that capture information on Minority Business Enterprises (MBE), Small Business Enterprises (SBE), Veteran-owned Small Business Enterprise (VSBE)</t>
  </si>
  <si>
    <t>The ability to allow for cascading reports that allows the user to print selected reports at once rather than individually.</t>
  </si>
  <si>
    <t>The ability to provide online help that describes all related system features, functions, and related process within the application.</t>
  </si>
  <si>
    <t>The ability to provide troubleshooting assistance/steps that guide the user through printing and other system related functions.</t>
  </si>
  <si>
    <t>The ability to provide alerts that describe errors encountered during processing, printing, or any other related function.</t>
  </si>
  <si>
    <t>The ability to offer customizable layout with different color options.</t>
  </si>
  <si>
    <t>The ability to offer icon-driven functionality with a modern user interface that meets web-2.0 standards or later.</t>
  </si>
  <si>
    <t>The ability to allow for at least 3 lines to be printed on the check advice.</t>
  </si>
  <si>
    <t>The ability to provide printing flexibility that allows the user to print on different check stock.</t>
  </si>
  <si>
    <t>The ability to allow for user names and passwords that will meet all DHR security requirements. For more information see: http://kb.dhr.maryland.gov/blog/?p=10136</t>
  </si>
  <si>
    <t>The ability to have several levels of security to secure and restrict access to data.</t>
  </si>
  <si>
    <t>The ability to allow role-based access with assigned privileges that determine what tasks a user can perform.</t>
  </si>
  <si>
    <t>The ability to provide an auto-lock feature that restricts access after a period of inactivity as determined by DHR security procedures.</t>
  </si>
  <si>
    <t>The ability to auto-save user activities in 5 minute increments, allowing the user to resume activities from the position from where they left off prior to The system being auto locked.</t>
  </si>
  <si>
    <t>The ability to be easily configurable to meet the State's cost allocation methods.</t>
  </si>
  <si>
    <t>The ability to provide efficient workflows that minimize steps associated with cost allocation administration.</t>
  </si>
  <si>
    <t>The ability to be must be able to adapt to changing statistics across multiple fund sources.</t>
  </si>
  <si>
    <t>The ability to be capable of generating ad-hoc cost allocation reports.</t>
  </si>
  <si>
    <t>The ability to be capable of categorizing expenditures based on State provided objects, including project code, travel, cost center, and salaries.</t>
  </si>
  <si>
    <t>A web-enabled solution that is accessible on multiple browsers and platforms, including all supported DHR platforms.</t>
  </si>
  <si>
    <t>Fully compliant with section 508c and all relevant ADA standards.</t>
  </si>
  <si>
    <t>The ability to track payments to multiple sub-accounts (e.g: tracking payments to foster care providers within the state's managed public assistance programs.)</t>
  </si>
  <si>
    <t>The ability to allow senior level users complete view and access to all data, along with the ability for them to perform adhoc reporting with print capability for statewide data contained within The system.</t>
  </si>
  <si>
    <t>The ability to track check stock inventory for each bank account by tracking check inventory, checks issued, and unused balance available.</t>
  </si>
  <si>
    <t xml:space="preserve">The ability to perform batch transaction processing that includes  creation, editing, check printing, recurring transactions and check voidance. </t>
  </si>
  <si>
    <t xml:space="preserve">The ability that ensures that voided checks do not change balances of previously closed/moved months. </t>
  </si>
  <si>
    <t xml:space="preserve">The ability to specify the 1099 status of each vendor.  </t>
  </si>
  <si>
    <t>The ability to create new vendor accounts.</t>
  </si>
  <si>
    <t>The ability to track voided, damaged, and unused checks.</t>
  </si>
  <si>
    <t>The ability exchange data with external systems via standard protocols, including FTP and/or direct integration.</t>
  </si>
  <si>
    <t xml:space="preserve">The ability to generate account expenditure reports by single code(s). </t>
  </si>
  <si>
    <t>The ability to generate account expenditure reports by a range of codes or objects.</t>
  </si>
  <si>
    <t xml:space="preserve">The ability to generate account expenditure reports by a combination of single code(s) or a range of codes or objects. </t>
  </si>
  <si>
    <t>The ability to sort alpha-numerically search results in ascending and descending order.</t>
  </si>
  <si>
    <t>The ability to export data into Excel and PDF files.</t>
  </si>
  <si>
    <t>The ability to create custom reports.</t>
  </si>
  <si>
    <t>The ability to generate reports for entries/batches that are NOT CHESSIE related (that have an AFS vendor number).</t>
  </si>
  <si>
    <t>The ability to generate reports for entries/batches that are only CHESSIE related (that have a CHESSIE vendor number).</t>
  </si>
  <si>
    <t>The ability to send CHESSIE receipts entries to AFS.</t>
  </si>
  <si>
    <t>The ability to provide electronic check issue files to affiliated banks.</t>
  </si>
  <si>
    <t>The ability to exchange voided check data with the State's CHESSIE system.</t>
  </si>
  <si>
    <t>The ability to track when issued checks are cashed</t>
  </si>
  <si>
    <t>The ability to store a copy of cashed checks</t>
  </si>
  <si>
    <t>The ability to capture all agency related costs.</t>
  </si>
  <si>
    <t>The ability to compute percentages and appropriately assign costs to a federal funding source.</t>
  </si>
  <si>
    <t>The ability to sum costs related to subprojects into subprograms for monthly, quarterly, or annual analysis.</t>
  </si>
  <si>
    <t>The ability to compute roll-up calculations for all agency related costs.</t>
  </si>
  <si>
    <t>The ability to track roll-up funds for cost allocation plan reporting.</t>
  </si>
  <si>
    <t>The ability to allocate indirect costs based on filled positions.</t>
  </si>
  <si>
    <t>The ability to report on allocated costs based individual assets and/or asset related classes.</t>
  </si>
  <si>
    <t>The ability to calculate variances between allocated costs versus the actually expended costs for analytical purposes.</t>
  </si>
  <si>
    <t>The ability to alert the user with an error message if a duplicate vendor is entered based on SSN, TIN or vendor name.</t>
  </si>
  <si>
    <t>The ability to process and mail disbursements to selected vendors using system fields that include vendor name, address, city, state, zip code, telephone number, and a comments field that can accommodate a minimum of 250 characters.</t>
  </si>
  <si>
    <t>The ability to search on active and inactive vendors.</t>
  </si>
  <si>
    <t>The ability to search for records based on vendor related details</t>
  </si>
  <si>
    <t>The ability to search for all accounts that have Special Funds indicators.</t>
  </si>
  <si>
    <t>The ability to search for all account that have the 302 indicators.</t>
  </si>
  <si>
    <t>The ability to search for all active or inactive accounts.</t>
  </si>
  <si>
    <t xml:space="preserve">The ability to search for all account activities by date range (transaction date range, month date range, calendar year, or fiscal year) not to exceed a twelve month period for a single request.   </t>
  </si>
  <si>
    <t>The ability to change account/funding type during the batch process and batch totals.</t>
  </si>
  <si>
    <t>The ability to reopen  reconciled transactions to correct or adjust the transaction details prior to final approval.</t>
  </si>
  <si>
    <t>The ability to print labels for vendor payments, 1-across.</t>
  </si>
  <si>
    <t>The ability to print labels for vendor payments, 3-across.</t>
  </si>
  <si>
    <t>The ability to selectively group payments that are similar , allowing those payments to be consolidated/rolled-up for the same vendor for processing.</t>
  </si>
  <si>
    <t>The ability that enables the user to view, import pay files, void batches and print various reports that include batch transactions, vendor payment listing, vouchers, and transaction Logs.</t>
  </si>
  <si>
    <t xml:space="preserve">The ability that enables authorized users to view and modify vendor accounts.  </t>
  </si>
  <si>
    <t xml:space="preserve">The ability that enables the State to add the following pay types based on Federal 1099 guidelines: Rent, Health Care Payments, and/or Non Employee Compensation. </t>
  </si>
  <si>
    <t>The ability that enables authorized users to create new accounts.</t>
  </si>
  <si>
    <t>The ability that enables the user to view and modify existing accounts.</t>
  </si>
  <si>
    <t>The ability that enables the user to perform search queries to determine if budget codes are already in use within the application.</t>
  </si>
  <si>
    <t>The ability that enables the user to enter required data on new accounts.</t>
  </si>
  <si>
    <t>The ability that enables authorized users to make changes to existing budget codes table.</t>
  </si>
  <si>
    <t>The ability that enables authorized users to select appropriate spending plan indicators from a list of available options for active accounts.</t>
  </si>
  <si>
    <t>The ability that enables authorized users to  view, print and download check issuance data for checks distributed for all relevant programs.</t>
  </si>
  <si>
    <t xml:space="preserve">The ability that enables alpha and numerical sorting of transaction details, both in ascending and descending order.  </t>
  </si>
  <si>
    <t>The ability that enables date entry via drop-down calendar pickers.</t>
  </si>
  <si>
    <t>The ability that enables authorized users to change batch type once a batch has been created.</t>
  </si>
  <si>
    <t>The ability that enables the user to search for transactions by amounts.</t>
  </si>
  <si>
    <t>The ability that enables the user to search vendors when in batch.</t>
  </si>
  <si>
    <t>The ability that enables the user to reconcile bank accounts, generate data that is transferable via disk, secure FTP, or any other transferable  method.</t>
  </si>
  <si>
    <t>The ability that enables authorized users to modify or edit a bank account details.</t>
  </si>
  <si>
    <t xml:space="preserve">The ability that enables authorized users to  remove error and voided transactions from reconciliation process without affecting the general fund balances.  </t>
  </si>
  <si>
    <t>The ability that enables authorized users to change fiscal months for one or more companies.</t>
  </si>
  <si>
    <t>The ability that enables authorized users to change fiscal years for one or more companies.</t>
  </si>
  <si>
    <t>The ability that enables authorized users to  view, print and download 1099 related data for distribution via approved means, including text file transfer, via e-mail, or any other approved media.</t>
  </si>
  <si>
    <t>The ability that enables authorized users to make programmatic adjustment to accommodate new departmental methods of allocation and hierarchical reporting for all related programs and sub programs.</t>
  </si>
  <si>
    <t>The ability that enables authorized users to print Chart of Account transactions, records and expenditures.</t>
  </si>
  <si>
    <t>The ability to  search for records based on the bank account types.</t>
  </si>
  <si>
    <t>The system provide separate chart of accounts, fund controls, bank reconciliation modules, and reporting modules, including 1099 information.</t>
  </si>
  <si>
    <t xml:space="preserve">The ability to perform yearly closeout processing that resets the fiscal YTD (year to date) balances for the chart of accounts.
</t>
  </si>
  <si>
    <t xml:space="preserve">This report will provide totals for the current month expenditures for active chart of accounts that have an associated spending plan and also includes year to date and the budget amount remaining for that account. </t>
  </si>
  <si>
    <t xml:space="preserve">This report totals the current month expenditures for active chart of accounts that have an associated spending plan and also includes year to date and the budget amount remaining for that account.  </t>
  </si>
  <si>
    <t xml:space="preserve">The ability that enables authorized users to add a vendor using the Daily transaction process. </t>
  </si>
  <si>
    <t>The ability to provide a transaction Number field that provides an identification number assigned to each transaction.</t>
  </si>
  <si>
    <t>Batch transaction Processing</t>
  </si>
  <si>
    <t>The ability to provide a numeric field to record voucher numbers that are unique to each transaction.</t>
  </si>
  <si>
    <t>The ability to provide a transaction date filed that describes the date a transaction was completed.</t>
  </si>
  <si>
    <t>The ability to maintain all transaction data for completed batch transactions. This data includes transaction number, voucher number, vendor name, transaction date, and transaction amount.</t>
  </si>
  <si>
    <t>The ability to adjust balances to the extent that check batches debit the accounts, Deposit credit the accounts, journal transactions either debit or credit an account, and adjustments correct entries to an account.</t>
  </si>
  <si>
    <t>The ability to provide an address field that collects vendor address information to which correspondence is to be sent.</t>
  </si>
  <si>
    <t>Additional Vendor comments</t>
  </si>
  <si>
    <t>The ability to display group lists that include the following fields: transaction Total, transaction Number, transaction date, voucher Number, rollup, vendor name, address, attention, and comments.</t>
  </si>
  <si>
    <t>The ability to provide a comments filed that enables the user to capture additional comments/statements per each transaction.</t>
  </si>
  <si>
    <t>The ability to search for Account Code description.</t>
  </si>
  <si>
    <t>report Name</t>
  </si>
  <si>
    <t>report description</t>
  </si>
  <si>
    <t>Accounting Related reports</t>
  </si>
  <si>
    <t xml:space="preserve">ACCOUNT CODE LIST report  </t>
  </si>
  <si>
    <t xml:space="preserve">ADMINISTRATIVE EXPENSES report  </t>
  </si>
  <si>
    <t xml:space="preserve">A/P EXPENSE DISTRIBUTIONS report  </t>
  </si>
  <si>
    <t xml:space="preserve">THE BUDGET ALLOCATION report  </t>
  </si>
  <si>
    <t>CPS FUND ALLOCATION report</t>
  </si>
  <si>
    <t>FOSTER CARE expenditures report</t>
  </si>
  <si>
    <t>FUND CONTROL report</t>
  </si>
  <si>
    <t>DELETE ACCOUNT CODES report</t>
  </si>
  <si>
    <t>SPECIAL FUND report</t>
  </si>
  <si>
    <t>PAYMENT TYPE report</t>
  </si>
  <si>
    <t>bank account transaction reports</t>
  </si>
  <si>
    <t>BANK RECONCILIATION (BANK RECONCILE) report</t>
  </si>
  <si>
    <t>General Ledger Cash Book reports</t>
  </si>
  <si>
    <t>WEEKLY DISTRIBUTIONS report</t>
  </si>
  <si>
    <t>WORKSHEET - BATCH TOTALS report</t>
  </si>
  <si>
    <t>GENERAL LEDGER report</t>
  </si>
  <si>
    <t>CASHBOOK report</t>
  </si>
  <si>
    <t>Vendor Related reports</t>
  </si>
  <si>
    <t>1099 PAYMENT report</t>
  </si>
  <si>
    <t>CURRENT VENDOR LOG report</t>
  </si>
  <si>
    <t>DELETED VENDOR LOG report</t>
  </si>
  <si>
    <t>LAST PAYMENT report</t>
  </si>
  <si>
    <t>PAYMENT HISTORY report</t>
  </si>
  <si>
    <t>RECORD CHANGES report</t>
  </si>
  <si>
    <t>VENDOR YTD PAYMENTS report</t>
  </si>
  <si>
    <t>DUPLICATE TAX ID NUMBERS report</t>
  </si>
  <si>
    <t>1099 VALIDATION report</t>
  </si>
  <si>
    <t>VENDOR PAYMENTS LISTING (BATCH SELECTION) report</t>
  </si>
  <si>
    <t>CHART OF ACCOUNT - expenditures (ACCOUNT PROCESSING) report</t>
  </si>
  <si>
    <t>VENDOR expenditures (VENDOR-MODIFY-VIEW) report</t>
  </si>
  <si>
    <t>The ability to include an attention line field that enables correspondence between individuals who are responsible for receiving the disbursement from The system.</t>
  </si>
  <si>
    <t>The ability that enables authorized users to split an account transaction when a disbursement is drawn from multiple accounts.</t>
  </si>
  <si>
    <t>The ability to allow authorized users to input and process batch processes for the following account types: administration-state, aAdministration-local,  assistance-state, and assistance-local.</t>
  </si>
  <si>
    <t>The ability to display completed for batch(s) that have been printed and/or disbursed. i.e. (checks, deposits, journals and adjustments).</t>
  </si>
  <si>
    <t>The ability to display void for batch(s) that were voided as null disbursements prior to cash-out.</t>
  </si>
  <si>
    <t>The ability to track AFS balance that represents the previous reconciliation ending balance.</t>
  </si>
  <si>
    <t>The ability to perform monthly closeout processing that calculates month-end totals, and close a specific fiscal month for one or more companies.</t>
  </si>
  <si>
    <t xml:space="preserve">This report consists of two parts, summary and detailed report. The summary report lists the chart of account records with description and the expenditures charged to that account according to the fiscal month and year specified by the user. The detail report displays the specific information about each transaction sorted by the transaction entry date.
</t>
  </si>
  <si>
    <t>The ability to display general batch transaction fields that include: Summary, Combine Account Number, budget Code description, Object Code description, Sub-object Code description, amount, description, 1099 report, and case number.</t>
  </si>
  <si>
    <t xml:space="preserve">This report will detail  the expenditures for each month during the quarter specified by the user incurred for each budget/PCA code and year to date expenditures. </t>
  </si>
  <si>
    <t>This report will detail  the expenditures for each month during the quarter specified by the user incurred for each budget/PCA code and year to date expenditures.</t>
  </si>
  <si>
    <t xml:space="preserve">This report consists of two parts, summary and detailed report. The summary report lists the forwarded balance from the prior month, the current account balance for the month and the fiscal year-to-date total for each budget/PCA code.
The detail report displays specific information of each transaction that was charged against an account code.
</t>
  </si>
  <si>
    <t>This report is sorted by budget, case#, or entry date and is available in Detail and/or Summary format for all deposit transactions in a user date criteria.</t>
  </si>
  <si>
    <t>The ability to support user selected roll-up processing that combines multiple transaction into one transaction for one disbursement. Including the option to have MD CHESSIE ancillary rollup.</t>
  </si>
  <si>
    <t>The ability to be able to allow recurring batch jobs.</t>
  </si>
  <si>
    <t>The ability to provide an advanced fund control subsidiary ledger to track individual child account balances within the system.</t>
  </si>
  <si>
    <t>The ability to provide an online calculator with works with keyboards with numerical keypads.</t>
  </si>
  <si>
    <t>The ability to integrate with DHR's Active Directory infrastructure via Lightweight Directory Access Protocol. Users will log into AFS using their standard Active Directory user name and password.</t>
  </si>
  <si>
    <t>The contractor shall ensure that the creation, update, and deletion of users will only be done via the OTHS LAN Administrators, and subsequently updated by OTHS security. OTHS Help Desk will provide support to reset passwords as needed.</t>
  </si>
  <si>
    <t>The contractor shall ensure that user security profiles will be created/modified via the OTHS Security Unit.</t>
  </si>
  <si>
    <t>The contractor shall ensure that account resets (e.g., passwords) will be done via the OTHS Help Desk.</t>
  </si>
  <si>
    <t xml:space="preserve">The system must maintain a security log for view and print by local administrator and central administrator for either a single jurisdiction or statewide view.  </t>
  </si>
  <si>
    <t>This report will detail expenditures and fund allocation, in addition to foster care accounts for all jurisdictions outside of the Baltimore City Department of Social Services. This report also lists the total expenditures, adjustments and refunds made to the account in the total net expenditures.</t>
  </si>
  <si>
    <t>This report will detail  the foster care accounts and the amount charged to that account incurred in the fiscal month and year specified by the user.</t>
  </si>
  <si>
    <t>Details total calendar year-to-date payments and the total 1099 reportable payments for the vendors that have the same Tax ID Number</t>
  </si>
  <si>
    <t>Compatible with assistive technology products such as screen readers and screen enlargement software for users with disabilities.</t>
  </si>
  <si>
    <t xml:space="preserve">The ability to provide standard and ad-hoc reporting capabilities available for statewide reporting and by local office. </t>
  </si>
  <si>
    <t>The ability to provide chart of accounts management and advanced system management tools.</t>
  </si>
  <si>
    <t>FR-1:P</t>
  </si>
  <si>
    <t>The ability to perform ad-hoc data extraction for producing monthly  reports (e.g.: data extraction to support the current 302 reporting process in addition to the 1099 data extraction process for flat file data trantransfer).</t>
  </si>
  <si>
    <t>Meet all State requirements as detailed in the RFP, adhering to Generally Accepted Accounting Principles (GAAP) and Generally Accepted Auditing Standards (GAAS).</t>
  </si>
  <si>
    <t>The ability for flat file data import (e.g.: data from DHR systems, including MDCHESSIE, and  other State related programs as needed).</t>
  </si>
  <si>
    <t xml:space="preserve">The ability to report and process voided checks for fiscal months that correspond with the transaction date, thereby not requiring the user to perform any additional entries or corrections in the current month.
</t>
  </si>
  <si>
    <t>Advanced search query features that searches for vendor related details, providing the user to locate and update related information.</t>
  </si>
  <si>
    <t>The ability to define required fields for data entry and reporting.</t>
  </si>
  <si>
    <t>The ability to exchange data with external systems via standard protocols, including direct application integration.</t>
  </si>
  <si>
    <t xml:space="preserve">Centralized vendor database that allows users to share vendor records across jurisdictions for payment processing. </t>
  </si>
  <si>
    <t>Audit traceability that tracks changes to vendor related information, such as  changes to related to transaction date, agency, user ID that made the change, and provisions for capturing the reason code in the provided comments field.</t>
  </si>
  <si>
    <t>Chart of Acounts Management</t>
  </si>
  <si>
    <t>Transaction Processing</t>
  </si>
  <si>
    <t>The ability to search for user-specified codes, including object and sub-object codes.</t>
  </si>
  <si>
    <r>
      <t xml:space="preserve">The ability to capture batch </t>
    </r>
    <r>
      <rPr>
        <b/>
        <sz val="11"/>
        <rFont val="Calibri"/>
        <family val="2"/>
      </rPr>
      <t>summary</t>
    </r>
    <r>
      <rPr>
        <sz val="11"/>
        <rFont val="Calibri"/>
        <family val="2"/>
      </rPr>
      <t xml:space="preserve"> information that contains, but not limited to, the following information:  the combine account, budget code description, object code description, Sub Object description, amount, description, 1099 report indicator and case number.</t>
    </r>
  </si>
  <si>
    <r>
      <t xml:space="preserve">The ability to capture batch </t>
    </r>
    <r>
      <rPr>
        <b/>
        <sz val="11"/>
        <rFont val="Calibri"/>
        <family val="2"/>
      </rPr>
      <t>total</t>
    </r>
    <r>
      <rPr>
        <sz val="11"/>
        <rFont val="Calibri"/>
        <family val="2"/>
      </rPr>
      <t xml:space="preserve"> information that will contain: the combine account, budget code description, object code description, Sub Object description, amount, description, 1099 report indicator and case number.</t>
    </r>
  </si>
  <si>
    <t>The ability that enables the user to generate transaction logs sorted alpha and numerically by transaction number, vendor name, and other system related fields.</t>
  </si>
  <si>
    <t xml:space="preserve">The ability to calculate current administration totals for specified fiscal year(s).  </t>
  </si>
  <si>
    <t>The ability to calculate current assistance totals for specified fiscal year(s).</t>
  </si>
  <si>
    <t>The ability to create and/or modify recurring batch transactions, allowing the user to view batch transactions, vendor’s record, and view/print vouchers, vendor payment, transaction log and batch transaction listing reports without having to leave the batch processing function.</t>
  </si>
  <si>
    <t>The ability that enables authorized users to print voucher detail and summary, by range of voucher numbers, by range of check numbers, and by vendor name.</t>
  </si>
  <si>
    <t>The ability to track and tag checks that are physically damaged.</t>
  </si>
  <si>
    <t>The ability to track clearing deposit totals--deposits that have not yet cleared.</t>
  </si>
  <si>
    <t>The ability to track clearing checks totals--checks that have not yet cleared.</t>
  </si>
  <si>
    <t>The ability to track clearing journals totals--journals that have not yet cleared.</t>
  </si>
  <si>
    <t>The ability that enables the user manually enter and track bank adjustments.</t>
  </si>
  <si>
    <t>The ability to track bank's adjusted balance that reflects the calculated bank balance after all deposits.</t>
  </si>
  <si>
    <t>The ability to track total of AFS adjusted balance that reflects the AFS adjustment entered by the user.</t>
  </si>
  <si>
    <t>The ability to track AFS adjusted balance that reflects the calculated AFS balance after all checks are deposited.</t>
  </si>
  <si>
    <t>The ability to add all state approved local bank accounts.</t>
  </si>
  <si>
    <t>Report Processing</t>
  </si>
  <si>
    <t>The ability to transfer files via FTP, and to integrate with other third party applications in order to exchage data between the system.</t>
  </si>
  <si>
    <t xml:space="preserve">The ability to receive ancillary payment information from CHESSIE.
</t>
  </si>
  <si>
    <t xml:space="preserve">The ability to receive child account final disbursements information from CHESSIE.
</t>
  </si>
  <si>
    <t xml:space="preserve">The ability to receive manual payment adjustments information from CHESSIE.
</t>
  </si>
  <si>
    <t xml:space="preserve">The ability to receive system payment adjustments (late FMIS payments) information from CHESSIE.
</t>
  </si>
  <si>
    <t xml:space="preserve">This report will detail all active chart account codes-budget and PCA Codes - with descriptions the user inputs for the Object and sub-object codes. The report will also include details relative to Child Protective Services, Spending Plan, 302B, and Administration and Assistance programs. </t>
  </si>
  <si>
    <t>AFS Reports Requirements</t>
  </si>
  <si>
    <t>This report will detail all related administrative expenses charged to each object, sub-object and budget/PCA code incurred in the fiscal month and year as specified by the user.</t>
  </si>
  <si>
    <t>This report will detail all active chart of account codes that have an associated spending plan and the current fiscal year allocated budget, adjustments and project description.</t>
  </si>
  <si>
    <t xml:space="preserve">This report will detail all in-active chart of account codes, descriptions of the budget/PCA code, object and sub-object descriptions, and what reports with which they are associated. </t>
  </si>
  <si>
    <t>Summary of Administrative Expenditures report</t>
  </si>
  <si>
    <t>CLEARED/VOIDED BANK Transactions report</t>
  </si>
  <si>
    <t>GENERAL LEDGER CASHBOOK report: A/P VOIDED Check report</t>
  </si>
  <si>
    <t>WEEKLY COMBINED CHECKS report</t>
  </si>
  <si>
    <t>CHECKS ISSUED - SIGNET BANK report</t>
  </si>
  <si>
    <t>DEPOSITS report</t>
  </si>
  <si>
    <t>TRANSACTIONS HISTORY report</t>
  </si>
  <si>
    <t xml:space="preserve">BATCH TRANSACTIONS LISTING (BATCH SELECTION FORM) report </t>
  </si>
  <si>
    <t>TRANSACTION LOG (BATCH SELECTION) report</t>
  </si>
  <si>
    <t>SUMMARY VOUCHER  report</t>
  </si>
  <si>
    <t>EXPENDITURES AND SOURCES OF FUNDS report</t>
  </si>
  <si>
    <t>TRANSACTION History report</t>
  </si>
  <si>
    <t>TRANSACTION HISTORY report by case number</t>
  </si>
  <si>
    <t>BANK ACCOUNT TRANSACTION Report  OUTSTANDING</t>
  </si>
  <si>
    <t>DETAILED VOUCHER report</t>
  </si>
</sst>
</file>

<file path=xl/styles.xml><?xml version="1.0" encoding="utf-8"?>
<styleSheet xmlns="http://schemas.openxmlformats.org/spreadsheetml/2006/main">
  <fonts count="35">
    <font>
      <sz val="10"/>
      <name val="Arial"/>
    </font>
    <font>
      <sz val="10"/>
      <name val="Arial"/>
      <family val="2"/>
    </font>
    <font>
      <b/>
      <sz val="11"/>
      <color indexed="9"/>
      <name val="Calibri"/>
      <family val="2"/>
    </font>
    <font>
      <sz val="11"/>
      <color indexed="8"/>
      <name val="Calibri"/>
      <family val="2"/>
    </font>
    <font>
      <b/>
      <sz val="12"/>
      <color indexed="8"/>
      <name val="Calibri"/>
      <family val="2"/>
    </font>
    <font>
      <b/>
      <sz val="11"/>
      <color indexed="9"/>
      <name val="Calibri"/>
      <family val="2"/>
    </font>
    <font>
      <b/>
      <sz val="12"/>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2"/>
      <color indexed="56"/>
      <name val="Arial"/>
      <family val="2"/>
    </font>
    <font>
      <sz val="11"/>
      <color indexed="63"/>
      <name val="Arial"/>
      <family val="2"/>
    </font>
    <font>
      <b/>
      <i/>
      <sz val="18"/>
      <color indexed="8"/>
      <name val="Palatino Linotype"/>
      <family val="1"/>
    </font>
    <font>
      <b/>
      <sz val="11"/>
      <name val="Calibri"/>
      <family val="2"/>
    </font>
    <font>
      <b/>
      <i/>
      <sz val="18"/>
      <name val="Palatino Linotype"/>
      <family val="1"/>
    </font>
    <font>
      <i/>
      <sz val="12"/>
      <color indexed="9"/>
      <name val="Palatino Linotype"/>
      <family val="1"/>
    </font>
    <font>
      <b/>
      <sz val="10"/>
      <name val="Calibri"/>
      <family val="2"/>
    </font>
    <font>
      <b/>
      <sz val="10"/>
      <color indexed="8"/>
      <name val="Calibri"/>
      <family val="2"/>
    </font>
    <font>
      <sz val="10"/>
      <name val="Calibri"/>
      <family val="2"/>
    </font>
    <font>
      <sz val="10"/>
      <color indexed="8"/>
      <name val="Calibri"/>
      <family val="2"/>
    </font>
    <font>
      <b/>
      <sz val="12"/>
      <name val="Calibri"/>
      <family val="2"/>
    </font>
    <font>
      <b/>
      <sz val="9"/>
      <color indexed="9"/>
      <name val="Calibri"/>
      <family val="2"/>
    </font>
    <font>
      <i/>
      <sz val="14"/>
      <color indexed="9"/>
      <name val="Palatino Linotype"/>
      <family val="1"/>
    </font>
    <font>
      <i/>
      <sz val="16"/>
      <name val="Palatino Linotype"/>
      <family val="1"/>
    </font>
    <font>
      <b/>
      <i/>
      <sz val="16"/>
      <name val="Palatino Linotype"/>
      <family val="1"/>
    </font>
    <font>
      <b/>
      <i/>
      <sz val="16"/>
      <color indexed="9"/>
      <name val="Palatino Linotype"/>
      <family val="1"/>
    </font>
    <font>
      <b/>
      <sz val="9"/>
      <color indexed="8"/>
      <name val="Calibri"/>
      <family val="2"/>
    </font>
    <font>
      <sz val="9"/>
      <color indexed="81"/>
      <name val="Tahoma"/>
      <family val="2"/>
    </font>
    <font>
      <b/>
      <sz val="9"/>
      <color indexed="81"/>
      <name val="Tahoma"/>
      <family val="2"/>
    </font>
    <font>
      <sz val="11"/>
      <name val="Calibri"/>
      <family val="2"/>
    </font>
    <font>
      <sz val="8"/>
      <name val="Arial"/>
      <family val="2"/>
    </font>
    <font>
      <i/>
      <sz val="10"/>
      <name val="Arial"/>
      <family val="2"/>
    </font>
    <font>
      <u/>
      <sz val="10"/>
      <color theme="10"/>
      <name val="Arial"/>
    </font>
    <font>
      <u/>
      <sz val="10"/>
      <color theme="11"/>
      <name val="Arial"/>
    </font>
  </fonts>
  <fills count="12">
    <fill>
      <patternFill patternType="none"/>
    </fill>
    <fill>
      <patternFill patternType="gray125"/>
    </fill>
    <fill>
      <patternFill patternType="solid">
        <fgColor indexed="11"/>
        <bgColor indexed="57"/>
      </patternFill>
    </fill>
    <fill>
      <patternFill patternType="solid">
        <fgColor indexed="46"/>
        <bgColor indexed="57"/>
      </patternFill>
    </fill>
    <fill>
      <patternFill patternType="solid">
        <fgColor indexed="55"/>
        <bgColor indexed="55"/>
      </patternFill>
    </fill>
    <fill>
      <patternFill patternType="solid">
        <fgColor indexed="57"/>
        <bgColor indexed="57"/>
      </patternFill>
    </fill>
    <fill>
      <patternFill patternType="solid">
        <fgColor indexed="40"/>
        <bgColor indexed="57"/>
      </patternFill>
    </fill>
    <fill>
      <patternFill patternType="solid">
        <fgColor indexed="9"/>
        <bgColor indexed="64"/>
      </patternFill>
    </fill>
    <fill>
      <patternFill patternType="solid">
        <fgColor indexed="51"/>
        <bgColor indexed="51"/>
      </patternFill>
    </fill>
    <fill>
      <patternFill patternType="solid">
        <fgColor indexed="18"/>
        <bgColor indexed="51"/>
      </patternFill>
    </fill>
    <fill>
      <patternFill patternType="solid">
        <fgColor indexed="36"/>
        <bgColor indexed="51"/>
      </patternFill>
    </fill>
    <fill>
      <patternFill patternType="solid">
        <fgColor theme="9" tint="-0.499984740745262"/>
        <bgColor indexed="51"/>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medium">
        <color auto="1"/>
      </right>
      <top/>
      <bottom/>
      <diagonal/>
    </border>
  </borders>
  <cellStyleXfs count="6">
    <xf numFmtId="0" fontId="0" fillId="0" borderId="0"/>
    <xf numFmtId="0" fontId="1"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107">
    <xf numFmtId="0" fontId="0" fillId="0" borderId="0" xfId="0"/>
    <xf numFmtId="0" fontId="1" fillId="0" borderId="0" xfId="0" applyFont="1" applyFill="1" applyBorder="1"/>
    <xf numFmtId="0" fontId="8" fillId="0" borderId="0" xfId="0" applyFont="1" applyFill="1" applyBorder="1"/>
    <xf numFmtId="0" fontId="9" fillId="0" borderId="0" xfId="0" applyFont="1" applyFill="1" applyBorder="1" applyAlignment="1"/>
    <xf numFmtId="0" fontId="10" fillId="0" borderId="0" xfId="0" applyFont="1" applyFill="1" applyBorder="1" applyAlignment="1">
      <alignment wrapText="1"/>
    </xf>
    <xf numFmtId="0" fontId="11" fillId="0" borderId="0" xfId="0" applyFont="1" applyFill="1" applyBorder="1" applyAlignment="1">
      <alignment wrapText="1"/>
    </xf>
    <xf numFmtId="0" fontId="12" fillId="0" borderId="0" xfId="0" applyFont="1" applyFill="1" applyBorder="1" applyAlignment="1">
      <alignment wrapText="1"/>
    </xf>
    <xf numFmtId="0" fontId="3" fillId="0" borderId="1" xfId="0" applyFont="1" applyFill="1" applyBorder="1" applyAlignment="1">
      <alignment horizontal="center" wrapText="1"/>
    </xf>
    <xf numFmtId="0" fontId="0" fillId="0" borderId="0" xfId="0" applyAlignment="1">
      <alignment vertical="center"/>
    </xf>
    <xf numFmtId="0" fontId="0" fillId="0" borderId="0" xfId="0" applyBorder="1"/>
    <xf numFmtId="0" fontId="19" fillId="0" borderId="0" xfId="0" applyFont="1" applyAlignment="1">
      <alignment horizontal="center" vertical="center"/>
    </xf>
    <xf numFmtId="0" fontId="3" fillId="0" borderId="1" xfId="0" applyFont="1" applyFill="1" applyBorder="1" applyAlignment="1">
      <alignment horizontal="center"/>
    </xf>
    <xf numFmtId="0" fontId="19" fillId="0" borderId="5" xfId="0" applyFont="1" applyBorder="1" applyAlignment="1">
      <alignment horizontal="center" vertical="center"/>
    </xf>
    <xf numFmtId="0" fontId="20" fillId="0" borderId="6" xfId="0" applyFont="1" applyBorder="1" applyAlignment="1">
      <alignment horizontal="center" vertical="center" wrapText="1"/>
    </xf>
    <xf numFmtId="0" fontId="3" fillId="0" borderId="2" xfId="0" applyFont="1" applyFill="1" applyBorder="1" applyAlignment="1">
      <alignment horizontal="center"/>
    </xf>
    <xf numFmtId="0" fontId="3" fillId="0" borderId="2" xfId="0" applyFont="1" applyFill="1" applyBorder="1" applyAlignment="1">
      <alignment horizont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27" fillId="0" borderId="13" xfId="0"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center" wrapText="1"/>
    </xf>
    <xf numFmtId="0" fontId="3"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1" xfId="0" applyFont="1" applyFill="1" applyBorder="1" applyAlignment="1">
      <alignment vertical="center" wrapText="1"/>
    </xf>
    <xf numFmtId="0" fontId="1" fillId="0" borderId="3"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1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0" xfId="0" applyFont="1" applyFill="1" applyBorder="1" applyAlignment="1">
      <alignment vertical="center" wrapText="1"/>
    </xf>
    <xf numFmtId="0" fontId="3" fillId="0" borderId="13" xfId="0" applyFont="1" applyFill="1"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vertical="center" wrapText="1"/>
    </xf>
    <xf numFmtId="0" fontId="19"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3" fillId="0" borderId="14" xfId="0" applyFont="1" applyFill="1" applyBorder="1" applyAlignment="1">
      <alignment horizontal="center" vertical="center"/>
    </xf>
    <xf numFmtId="0" fontId="3" fillId="0" borderId="14" xfId="0" applyFont="1" applyFill="1" applyBorder="1" applyAlignment="1">
      <alignment vertical="center"/>
    </xf>
    <xf numFmtId="0" fontId="3" fillId="0" borderId="12" xfId="0" applyFont="1" applyFill="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9" fillId="0" borderId="0" xfId="0" applyFont="1" applyAlignment="1">
      <alignment vertical="center"/>
    </xf>
    <xf numFmtId="0" fontId="0" fillId="0" borderId="0" xfId="0" applyAlignment="1">
      <alignment vertical="center" wrapText="1"/>
    </xf>
    <xf numFmtId="0" fontId="7" fillId="0" borderId="2"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0"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30" fillId="0" borderId="0" xfId="0" applyFont="1" applyAlignment="1">
      <alignment vertical="center" wrapText="1"/>
    </xf>
    <xf numFmtId="0" fontId="32" fillId="0" borderId="0" xfId="0" applyFont="1" applyBorder="1" applyAlignment="1">
      <alignment wrapText="1"/>
    </xf>
    <xf numFmtId="0" fontId="1" fillId="0" borderId="0" xfId="0" applyFont="1" applyBorder="1"/>
    <xf numFmtId="0" fontId="18"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 fillId="0" borderId="1" xfId="0" applyFont="1" applyBorder="1" applyAlignment="1">
      <alignment vertical="center" wrapText="1"/>
    </xf>
    <xf numFmtId="0" fontId="30" fillId="7" borderId="1" xfId="0" applyFont="1" applyFill="1" applyBorder="1" applyAlignment="1">
      <alignment vertical="center" wrapText="1"/>
    </xf>
    <xf numFmtId="0" fontId="17"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17"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0" xfId="0" applyFont="1" applyBorder="1" applyAlignment="1">
      <alignment horizontal="center" vertical="center"/>
    </xf>
    <xf numFmtId="0" fontId="17" fillId="2"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4" fillId="4" borderId="7"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25"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6" fillId="9" borderId="22"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4" fillId="2" borderId="19" xfId="0" applyFont="1" applyFill="1" applyBorder="1" applyAlignment="1">
      <alignment horizontal="center" wrapText="1"/>
    </xf>
    <xf numFmtId="0" fontId="14" fillId="2" borderId="18" xfId="0" applyFont="1" applyFill="1" applyBorder="1" applyAlignment="1">
      <alignment horizontal="center" wrapText="1"/>
    </xf>
    <xf numFmtId="0" fontId="14" fillId="2" borderId="16" xfId="0" applyFont="1" applyFill="1" applyBorder="1" applyAlignment="1">
      <alignment horizontal="center" wrapText="1"/>
    </xf>
    <xf numFmtId="0" fontId="13" fillId="10" borderId="24"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3" fillId="10" borderId="2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23" xfId="0" applyFont="1" applyFill="1" applyBorder="1" applyAlignment="1">
      <alignment horizontal="center" vertical="center" wrapText="1"/>
    </xf>
    <xf numFmtId="0" fontId="16" fillId="11" borderId="4" xfId="0" applyFont="1" applyFill="1" applyBorder="1" applyAlignment="1">
      <alignment horizontal="center" vertical="center" wrapText="1"/>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cellStyles>
  <dxfs count="15">
    <dxf>
      <fill>
        <patternFill>
          <bgColor theme="3" tint="0.59996337778862885"/>
        </patternFill>
      </fill>
    </dxf>
    <dxf>
      <fill>
        <patternFill>
          <bgColor theme="8" tint="0.79998168889431442"/>
        </patternFill>
      </fill>
    </dxf>
    <dxf>
      <fill>
        <patternFill>
          <bgColor rgb="FFFF9999"/>
        </patternFill>
      </fill>
    </dxf>
    <dxf>
      <fill>
        <patternFill>
          <bgColor rgb="FFFFE0C1"/>
        </patternFill>
      </fill>
    </dxf>
    <dxf>
      <fill>
        <patternFill>
          <bgColor theme="6" tint="0.59996337778862885"/>
        </patternFill>
      </fill>
    </dxf>
    <dxf>
      <fill>
        <patternFill>
          <bgColor theme="3" tint="0.59996337778862885"/>
        </patternFill>
      </fill>
    </dxf>
    <dxf>
      <fill>
        <patternFill>
          <bgColor theme="8" tint="0.79998168889431442"/>
        </patternFill>
      </fill>
    </dxf>
    <dxf>
      <fill>
        <patternFill>
          <bgColor rgb="FFFF9999"/>
        </patternFill>
      </fill>
    </dxf>
    <dxf>
      <fill>
        <patternFill>
          <bgColor rgb="FFFFE0C1"/>
        </patternFill>
      </fill>
    </dxf>
    <dxf>
      <fill>
        <patternFill>
          <bgColor theme="6" tint="0.59996337778862885"/>
        </patternFill>
      </fill>
    </dxf>
    <dxf>
      <fill>
        <patternFill>
          <bgColor theme="3" tint="0.59996337778862885"/>
        </patternFill>
      </fill>
    </dxf>
    <dxf>
      <fill>
        <patternFill>
          <bgColor theme="8" tint="0.79998168889431442"/>
        </patternFill>
      </fill>
    </dxf>
    <dxf>
      <fill>
        <patternFill>
          <bgColor rgb="FFFF9999"/>
        </patternFill>
      </fill>
    </dxf>
    <dxf>
      <fill>
        <patternFill>
          <bgColor rgb="FFFFE0C1"/>
        </patternFill>
      </fill>
    </dxf>
    <dxf>
      <fill>
        <patternFill>
          <bgColor theme="6"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enableFormatConditionsCalculation="0">
    <tabColor rgb="FFFFC000"/>
    <outlinePr summaryBelow="0" summaryRight="0"/>
  </sheetPr>
  <dimension ref="A1:K172"/>
  <sheetViews>
    <sheetView tabSelected="1" zoomScale="120" zoomScaleNormal="120" zoomScalePageLayoutView="120" workbookViewId="0">
      <pane ySplit="1" topLeftCell="A3" activePane="bottomLeft" state="frozen"/>
      <selection pane="bottomLeft" activeCell="G4" sqref="G4"/>
    </sheetView>
  </sheetViews>
  <sheetFormatPr defaultColWidth="9.1796875" defaultRowHeight="13" outlineLevelCol="1"/>
  <cols>
    <col min="1" max="1" width="12.26953125" style="10" customWidth="1"/>
    <col min="2" max="2" width="8.453125" style="8" customWidth="1"/>
    <col min="3" max="3" width="8.453125" style="8" hidden="1" customWidth="1"/>
    <col min="4" max="4" width="63.26953125" style="45" customWidth="1"/>
    <col min="5" max="5" width="2.453125" style="8" customWidth="1"/>
    <col min="6" max="6" width="10.7265625" style="46" customWidth="1" outlineLevel="1"/>
    <col min="7" max="7" width="11.453125" style="19" customWidth="1" outlineLevel="1"/>
    <col min="8" max="8" width="13.81640625" style="8" customWidth="1" outlineLevel="1"/>
    <col min="9" max="9" width="9.81640625" style="8" customWidth="1" outlineLevel="1"/>
    <col min="10" max="10" width="31.81640625" style="47" customWidth="1" outlineLevel="1"/>
    <col min="11" max="16384" width="9.1796875" style="8"/>
  </cols>
  <sheetData>
    <row r="1" spans="1:11" ht="46.5" customHeight="1" thickBot="1">
      <c r="A1" s="89" t="s">
        <v>204</v>
      </c>
      <c r="B1" s="90"/>
      <c r="C1" s="90"/>
      <c r="D1" s="90"/>
      <c r="E1" s="28"/>
      <c r="F1" s="22" t="s">
        <v>2</v>
      </c>
      <c r="G1" s="22" t="s">
        <v>4</v>
      </c>
      <c r="H1" s="22" t="s">
        <v>5</v>
      </c>
      <c r="I1" s="22" t="s">
        <v>6</v>
      </c>
      <c r="J1" s="22" t="s">
        <v>504</v>
      </c>
    </row>
    <row r="2" spans="1:11" s="19" customFormat="1" ht="51" thickBot="1">
      <c r="A2" s="62" t="s">
        <v>57</v>
      </c>
      <c r="B2" s="63" t="s">
        <v>202</v>
      </c>
      <c r="C2" s="64" t="s">
        <v>203</v>
      </c>
      <c r="D2" s="65" t="s">
        <v>171</v>
      </c>
      <c r="E2" s="18"/>
      <c r="F2" s="86" t="s">
        <v>7</v>
      </c>
      <c r="G2" s="87"/>
      <c r="H2" s="87"/>
      <c r="I2" s="87"/>
      <c r="J2" s="88"/>
      <c r="K2" s="18"/>
    </row>
    <row r="3" spans="1:11" ht="66" customHeight="1" thickBot="1">
      <c r="A3" s="54" t="s">
        <v>56</v>
      </c>
      <c r="B3" s="20" t="s">
        <v>8</v>
      </c>
      <c r="C3" s="20" t="s">
        <v>207</v>
      </c>
      <c r="D3" s="26" t="s">
        <v>370</v>
      </c>
      <c r="E3" s="16"/>
      <c r="F3" s="12" t="str">
        <f>A3</f>
        <v>FR-1:A</v>
      </c>
      <c r="G3" s="29"/>
      <c r="H3" s="30"/>
      <c r="I3" s="30"/>
      <c r="J3" s="31"/>
    </row>
    <row r="4" spans="1:11" ht="41.15" customHeight="1" thickBot="1">
      <c r="A4" s="54" t="s">
        <v>94</v>
      </c>
      <c r="B4" s="20" t="s">
        <v>8</v>
      </c>
      <c r="C4" s="20" t="s">
        <v>207</v>
      </c>
      <c r="D4" s="26" t="s">
        <v>423</v>
      </c>
      <c r="E4" s="16"/>
      <c r="F4" s="12" t="str">
        <f t="shared" ref="F4:F17" si="0">A4</f>
        <v>FR-1:B</v>
      </c>
      <c r="G4" s="32"/>
      <c r="H4" s="33"/>
      <c r="I4" s="33"/>
      <c r="J4" s="34"/>
    </row>
    <row r="5" spans="1:11" ht="29.15" customHeight="1" thickBot="1">
      <c r="A5" s="54" t="s">
        <v>58</v>
      </c>
      <c r="B5" s="20" t="s">
        <v>8</v>
      </c>
      <c r="C5" s="20" t="s">
        <v>207</v>
      </c>
      <c r="D5" s="26" t="s">
        <v>424</v>
      </c>
      <c r="E5" s="16"/>
      <c r="F5" s="12" t="str">
        <f t="shared" si="0"/>
        <v>FR-1:C</v>
      </c>
      <c r="G5" s="32"/>
      <c r="H5" s="33"/>
      <c r="I5" s="33"/>
      <c r="J5" s="34"/>
    </row>
    <row r="6" spans="1:11" ht="40" customHeight="1" thickBot="1">
      <c r="A6" s="54" t="s">
        <v>59</v>
      </c>
      <c r="B6" s="20" t="s">
        <v>8</v>
      </c>
      <c r="C6" s="20" t="s">
        <v>207</v>
      </c>
      <c r="D6" s="26" t="s">
        <v>566</v>
      </c>
      <c r="E6" s="16"/>
      <c r="F6" s="12" t="str">
        <f t="shared" si="0"/>
        <v>FR-1:D</v>
      </c>
      <c r="G6" s="32"/>
      <c r="H6" s="33"/>
      <c r="I6" s="33"/>
      <c r="J6" s="34"/>
    </row>
    <row r="7" spans="1:11" ht="42" customHeight="1" thickBot="1">
      <c r="A7" s="54" t="s">
        <v>60</v>
      </c>
      <c r="B7" s="20" t="s">
        <v>8</v>
      </c>
      <c r="C7" s="25" t="s">
        <v>208</v>
      </c>
      <c r="D7" s="26" t="s">
        <v>365</v>
      </c>
      <c r="E7" s="16"/>
      <c r="F7" s="12" t="str">
        <f t="shared" si="0"/>
        <v>FR-1:E</v>
      </c>
      <c r="G7" s="32"/>
      <c r="H7" s="33"/>
      <c r="I7" s="33"/>
      <c r="J7" s="34"/>
    </row>
    <row r="8" spans="1:11" ht="40" customHeight="1" thickBot="1">
      <c r="A8" s="54" t="s">
        <v>61</v>
      </c>
      <c r="B8" s="20" t="s">
        <v>8</v>
      </c>
      <c r="C8" s="20" t="s">
        <v>208</v>
      </c>
      <c r="D8" s="26" t="s">
        <v>366</v>
      </c>
      <c r="E8" s="16"/>
      <c r="F8" s="12" t="str">
        <f t="shared" si="0"/>
        <v>FR-1:F</v>
      </c>
      <c r="G8" s="32"/>
      <c r="H8" s="33"/>
      <c r="I8" s="33"/>
      <c r="J8" s="34"/>
    </row>
    <row r="9" spans="1:11" ht="42" customHeight="1" thickBot="1">
      <c r="A9" s="54" t="s">
        <v>62</v>
      </c>
      <c r="B9" s="20" t="s">
        <v>8</v>
      </c>
      <c r="C9" s="20" t="s">
        <v>207</v>
      </c>
      <c r="D9" s="26" t="s">
        <v>567</v>
      </c>
      <c r="E9" s="16"/>
      <c r="F9" s="12" t="str">
        <f t="shared" si="0"/>
        <v>FR-1:G</v>
      </c>
      <c r="G9" s="32"/>
      <c r="H9" s="33"/>
      <c r="I9" s="33"/>
      <c r="J9" s="34"/>
    </row>
    <row r="10" spans="1:11" ht="57" customHeight="1" thickBot="1">
      <c r="A10" s="54" t="s">
        <v>63</v>
      </c>
      <c r="B10" s="20" t="s">
        <v>8</v>
      </c>
      <c r="C10" s="20" t="s">
        <v>208</v>
      </c>
      <c r="D10" s="26" t="s">
        <v>367</v>
      </c>
      <c r="E10" s="16"/>
      <c r="F10" s="12" t="str">
        <f t="shared" si="0"/>
        <v>FR-1:H</v>
      </c>
      <c r="G10" s="32"/>
      <c r="H10" s="33"/>
      <c r="I10" s="33"/>
      <c r="J10" s="34"/>
    </row>
    <row r="11" spans="1:11" ht="45" customHeight="1" thickBot="1">
      <c r="A11" s="54" t="s">
        <v>64</v>
      </c>
      <c r="B11" s="20" t="s">
        <v>8</v>
      </c>
      <c r="C11" s="20" t="s">
        <v>208</v>
      </c>
      <c r="D11" s="26" t="s">
        <v>425</v>
      </c>
      <c r="E11" s="16"/>
      <c r="F11" s="12" t="str">
        <f t="shared" si="0"/>
        <v>FR-1:I</v>
      </c>
      <c r="G11" s="32"/>
      <c r="H11" s="33"/>
      <c r="I11" s="33"/>
      <c r="J11" s="34"/>
    </row>
    <row r="12" spans="1:11" ht="40" customHeight="1" thickBot="1">
      <c r="A12" s="54" t="s">
        <v>65</v>
      </c>
      <c r="B12" s="20" t="s">
        <v>8</v>
      </c>
      <c r="C12" s="20" t="s">
        <v>207</v>
      </c>
      <c r="D12" s="26" t="s">
        <v>368</v>
      </c>
      <c r="E12" s="16"/>
      <c r="F12" s="12" t="str">
        <f t="shared" si="0"/>
        <v>FR-1:J</v>
      </c>
      <c r="G12" s="32"/>
      <c r="H12" s="33"/>
      <c r="I12" s="33"/>
      <c r="J12" s="34"/>
    </row>
    <row r="13" spans="1:11" ht="57" customHeight="1" thickBot="1">
      <c r="A13" s="54" t="s">
        <v>95</v>
      </c>
      <c r="B13" s="20" t="s">
        <v>8</v>
      </c>
      <c r="C13" s="20" t="s">
        <v>208</v>
      </c>
      <c r="D13" s="27" t="s">
        <v>570</v>
      </c>
      <c r="E13" s="16"/>
      <c r="F13" s="12" t="str">
        <f t="shared" si="0"/>
        <v>FR-1:K</v>
      </c>
      <c r="G13" s="32"/>
      <c r="H13" s="33"/>
      <c r="I13" s="33"/>
      <c r="J13" s="34"/>
    </row>
    <row r="14" spans="1:11" ht="54" customHeight="1" thickBot="1">
      <c r="A14" s="54" t="s">
        <v>169</v>
      </c>
      <c r="B14" s="20" t="s">
        <v>8</v>
      </c>
      <c r="C14" s="20" t="s">
        <v>208</v>
      </c>
      <c r="D14" s="26" t="s">
        <v>369</v>
      </c>
      <c r="E14" s="16"/>
      <c r="F14" s="12" t="str">
        <f t="shared" si="0"/>
        <v>FR-1:L</v>
      </c>
      <c r="G14" s="32"/>
      <c r="H14" s="33"/>
      <c r="I14" s="33"/>
      <c r="J14" s="34"/>
    </row>
    <row r="15" spans="1:11" ht="50.15" customHeight="1" thickBot="1">
      <c r="A15" s="54" t="s">
        <v>170</v>
      </c>
      <c r="B15" s="20" t="s">
        <v>8</v>
      </c>
      <c r="C15" s="20" t="s">
        <v>207</v>
      </c>
      <c r="D15" s="26" t="s">
        <v>571</v>
      </c>
      <c r="E15" s="16"/>
      <c r="F15" s="12" t="str">
        <f>A15</f>
        <v>FR-1:M</v>
      </c>
      <c r="G15" s="35"/>
      <c r="H15" s="36"/>
      <c r="I15" s="36"/>
      <c r="J15" s="37"/>
    </row>
    <row r="16" spans="1:11" ht="59.15" customHeight="1" thickBot="1">
      <c r="A16" s="54" t="s">
        <v>310</v>
      </c>
      <c r="B16" s="20" t="s">
        <v>8</v>
      </c>
      <c r="C16" s="20" t="s">
        <v>207</v>
      </c>
      <c r="D16" s="26" t="s">
        <v>426</v>
      </c>
      <c r="E16" s="16"/>
      <c r="F16" s="12" t="str">
        <f>A16</f>
        <v>FR-1:N</v>
      </c>
      <c r="G16" s="35"/>
      <c r="H16" s="36"/>
      <c r="I16" s="36"/>
      <c r="J16" s="37"/>
    </row>
    <row r="17" spans="1:11" ht="51" customHeight="1" thickBot="1">
      <c r="A17" s="54" t="s">
        <v>327</v>
      </c>
      <c r="B17" s="20" t="s">
        <v>8</v>
      </c>
      <c r="C17" s="20" t="s">
        <v>207</v>
      </c>
      <c r="D17" s="26" t="s">
        <v>427</v>
      </c>
      <c r="E17" s="16"/>
      <c r="F17" s="12" t="str">
        <f t="shared" si="0"/>
        <v>FR-1:O</v>
      </c>
      <c r="G17" s="32"/>
      <c r="H17" s="33"/>
      <c r="I17" s="33"/>
      <c r="J17" s="53"/>
    </row>
    <row r="18" spans="1:11" ht="29.5" thickBot="1">
      <c r="A18" s="54" t="s">
        <v>569</v>
      </c>
      <c r="B18" s="20" t="s">
        <v>8</v>
      </c>
      <c r="C18" s="20" t="s">
        <v>207</v>
      </c>
      <c r="D18" s="26" t="s">
        <v>568</v>
      </c>
      <c r="E18" s="16"/>
      <c r="F18" s="12" t="str">
        <f t="shared" ref="F18" si="1">A18</f>
        <v>FR-1:P</v>
      </c>
      <c r="G18" s="32"/>
      <c r="H18" s="33"/>
      <c r="I18" s="33"/>
      <c r="J18" s="53"/>
    </row>
    <row r="19" spans="1:11" ht="13.5" thickBot="1">
      <c r="A19" s="55"/>
      <c r="B19" s="58"/>
      <c r="C19" s="58"/>
      <c r="D19" s="66"/>
      <c r="E19" s="39"/>
      <c r="F19" s="38"/>
      <c r="G19" s="18"/>
      <c r="H19" s="39"/>
      <c r="I19" s="39"/>
      <c r="J19" s="40"/>
    </row>
    <row r="20" spans="1:11" s="19" customFormat="1" ht="51" thickBot="1">
      <c r="A20" s="62" t="s">
        <v>66</v>
      </c>
      <c r="B20" s="63" t="s">
        <v>202</v>
      </c>
      <c r="C20" s="64" t="s">
        <v>176</v>
      </c>
      <c r="D20" s="65" t="s">
        <v>580</v>
      </c>
      <c r="E20" s="17"/>
      <c r="F20" s="86" t="s">
        <v>9</v>
      </c>
      <c r="G20" s="87"/>
      <c r="H20" s="87"/>
      <c r="I20" s="87"/>
      <c r="J20" s="88"/>
      <c r="K20" s="18"/>
    </row>
    <row r="21" spans="1:11" ht="45" customHeight="1" thickBot="1">
      <c r="A21" s="54" t="s">
        <v>96</v>
      </c>
      <c r="B21" s="20" t="s">
        <v>8</v>
      </c>
      <c r="C21" s="20" t="s">
        <v>208</v>
      </c>
      <c r="D21" s="26" t="s">
        <v>428</v>
      </c>
      <c r="E21" s="16"/>
      <c r="F21" s="12" t="str">
        <f t="shared" ref="F21:F27" si="2">A21</f>
        <v>FR-2:A</v>
      </c>
      <c r="G21" s="29"/>
      <c r="H21" s="30"/>
      <c r="I21" s="30"/>
      <c r="J21" s="31"/>
    </row>
    <row r="22" spans="1:11" ht="59.15" customHeight="1" thickBot="1">
      <c r="A22" s="54" t="s">
        <v>97</v>
      </c>
      <c r="B22" s="20" t="s">
        <v>8</v>
      </c>
      <c r="C22" s="20" t="s">
        <v>208</v>
      </c>
      <c r="D22" s="26" t="s">
        <v>468</v>
      </c>
      <c r="E22" s="16"/>
      <c r="F22" s="12" t="str">
        <f t="shared" si="2"/>
        <v>FR-2:B</v>
      </c>
      <c r="G22" s="32"/>
      <c r="H22" s="33"/>
      <c r="I22" s="33"/>
      <c r="J22" s="34"/>
    </row>
    <row r="23" spans="1:11" ht="20.149999999999999" customHeight="1" thickBot="1">
      <c r="A23" s="54" t="s">
        <v>98</v>
      </c>
      <c r="B23" s="20" t="s">
        <v>8</v>
      </c>
      <c r="C23" s="20" t="s">
        <v>208</v>
      </c>
      <c r="D23" s="26" t="s">
        <v>371</v>
      </c>
      <c r="E23" s="16"/>
      <c r="F23" s="12" t="str">
        <f t="shared" si="2"/>
        <v>FR-2:C</v>
      </c>
      <c r="G23" s="32"/>
      <c r="H23" s="33"/>
      <c r="I23" s="33"/>
      <c r="J23" s="34"/>
    </row>
    <row r="24" spans="1:11" ht="44.15" customHeight="1" thickBot="1">
      <c r="A24" s="54" t="s">
        <v>99</v>
      </c>
      <c r="B24" s="20" t="s">
        <v>8</v>
      </c>
      <c r="C24" s="20" t="s">
        <v>207</v>
      </c>
      <c r="D24" s="26" t="s">
        <v>572</v>
      </c>
      <c r="E24" s="16"/>
      <c r="F24" s="12" t="str">
        <f t="shared" si="2"/>
        <v>FR-2:D</v>
      </c>
      <c r="G24" s="32"/>
      <c r="H24" s="33"/>
      <c r="I24" s="33"/>
      <c r="J24" s="34"/>
    </row>
    <row r="25" spans="1:11" ht="29.15" customHeight="1" thickBot="1">
      <c r="A25" s="54" t="s">
        <v>100</v>
      </c>
      <c r="B25" s="20" t="s">
        <v>8</v>
      </c>
      <c r="C25" s="20" t="s">
        <v>208</v>
      </c>
      <c r="D25" s="26" t="s">
        <v>432</v>
      </c>
      <c r="E25" s="16"/>
      <c r="F25" s="12" t="str">
        <f t="shared" si="2"/>
        <v>FR-2:E</v>
      </c>
      <c r="G25" s="32"/>
      <c r="H25" s="33"/>
      <c r="I25" s="33"/>
      <c r="J25" s="34"/>
    </row>
    <row r="26" spans="1:11" ht="44.15" customHeight="1" thickBot="1">
      <c r="A26" s="54" t="s">
        <v>101</v>
      </c>
      <c r="B26" s="20" t="s">
        <v>8</v>
      </c>
      <c r="C26" s="20" t="s">
        <v>207</v>
      </c>
      <c r="D26" s="26" t="s">
        <v>429</v>
      </c>
      <c r="E26" s="16"/>
      <c r="F26" s="12" t="str">
        <f t="shared" si="2"/>
        <v>FR-2:F</v>
      </c>
      <c r="G26" s="32"/>
      <c r="H26" s="33"/>
      <c r="I26" s="33"/>
      <c r="J26" s="34"/>
    </row>
    <row r="27" spans="1:11" ht="58.5" thickBot="1">
      <c r="A27" s="54" t="s">
        <v>102</v>
      </c>
      <c r="B27" s="20" t="s">
        <v>8</v>
      </c>
      <c r="C27" s="20" t="s">
        <v>207</v>
      </c>
      <c r="D27" s="26" t="s">
        <v>573</v>
      </c>
      <c r="E27" s="16"/>
      <c r="F27" s="12" t="str">
        <f t="shared" si="2"/>
        <v>FR-2:G</v>
      </c>
      <c r="G27" s="32"/>
      <c r="H27" s="33"/>
      <c r="I27" s="33"/>
      <c r="J27" s="34"/>
    </row>
    <row r="28" spans="1:11" ht="13.5" thickBot="1">
      <c r="A28" s="55"/>
      <c r="B28" s="58"/>
      <c r="C28" s="58"/>
      <c r="D28" s="66"/>
      <c r="E28" s="39"/>
      <c r="F28" s="38"/>
      <c r="G28" s="18"/>
      <c r="H28" s="39"/>
      <c r="I28" s="39"/>
      <c r="J28" s="40"/>
    </row>
    <row r="29" spans="1:11" s="19" customFormat="1" ht="51" thickBot="1">
      <c r="A29" s="62" t="s">
        <v>67</v>
      </c>
      <c r="B29" s="63" t="s">
        <v>202</v>
      </c>
      <c r="C29" s="64" t="s">
        <v>176</v>
      </c>
      <c r="D29" s="65" t="s">
        <v>172</v>
      </c>
      <c r="E29" s="17"/>
      <c r="F29" s="86" t="s">
        <v>10</v>
      </c>
      <c r="G29" s="87"/>
      <c r="H29" s="87"/>
      <c r="I29" s="87"/>
      <c r="J29" s="88"/>
      <c r="K29" s="18"/>
    </row>
    <row r="30" spans="1:11" ht="28" customHeight="1" thickBot="1">
      <c r="A30" s="54" t="s">
        <v>103</v>
      </c>
      <c r="B30" s="20" t="s">
        <v>8</v>
      </c>
      <c r="C30" s="20" t="s">
        <v>208</v>
      </c>
      <c r="D30" s="26" t="s">
        <v>372</v>
      </c>
      <c r="E30" s="16"/>
      <c r="F30" s="12" t="str">
        <f>A30</f>
        <v>FR-3:A</v>
      </c>
      <c r="G30" s="29"/>
      <c r="H30" s="30"/>
      <c r="I30" s="30"/>
      <c r="J30" s="31"/>
    </row>
    <row r="31" spans="1:11" ht="24" customHeight="1" thickBot="1">
      <c r="A31" s="54" t="s">
        <v>104</v>
      </c>
      <c r="B31" s="20" t="s">
        <v>306</v>
      </c>
      <c r="C31" s="20" t="s">
        <v>207</v>
      </c>
      <c r="D31" s="26" t="s">
        <v>430</v>
      </c>
      <c r="E31" s="16"/>
      <c r="F31" s="12" t="str">
        <f t="shared" ref="F31:F50" si="3">A31</f>
        <v>FR-3:B</v>
      </c>
      <c r="G31" s="32"/>
      <c r="H31" s="33"/>
      <c r="I31" s="33"/>
      <c r="J31" s="34"/>
    </row>
    <row r="32" spans="1:11" ht="29.15" customHeight="1" thickBot="1">
      <c r="A32" s="54" t="s">
        <v>105</v>
      </c>
      <c r="B32" s="20" t="s">
        <v>8</v>
      </c>
      <c r="C32" s="20" t="s">
        <v>208</v>
      </c>
      <c r="D32" s="26" t="s">
        <v>431</v>
      </c>
      <c r="E32" s="16"/>
      <c r="F32" s="12" t="str">
        <f t="shared" si="3"/>
        <v>FR-3:C</v>
      </c>
      <c r="G32" s="32"/>
      <c r="H32" s="33"/>
      <c r="I32" s="33"/>
      <c r="J32" s="34"/>
    </row>
    <row r="33" spans="1:10" ht="25" customHeight="1" thickBot="1">
      <c r="A33" s="54" t="s">
        <v>106</v>
      </c>
      <c r="B33" s="20" t="s">
        <v>8</v>
      </c>
      <c r="C33" s="20" t="s">
        <v>208</v>
      </c>
      <c r="D33" s="27" t="s">
        <v>469</v>
      </c>
      <c r="E33" s="16"/>
      <c r="F33" s="12" t="str">
        <f t="shared" si="3"/>
        <v>FR-3:D</v>
      </c>
      <c r="G33" s="32"/>
      <c r="H33" s="33"/>
      <c r="I33" s="33"/>
      <c r="J33" s="34"/>
    </row>
    <row r="34" spans="1:10" ht="57" customHeight="1" thickBot="1">
      <c r="A34" s="54" t="s">
        <v>107</v>
      </c>
      <c r="B34" s="20" t="s">
        <v>8</v>
      </c>
      <c r="C34" s="20" t="s">
        <v>208</v>
      </c>
      <c r="D34" s="27" t="s">
        <v>574</v>
      </c>
      <c r="E34" s="16"/>
      <c r="F34" s="12" t="str">
        <f t="shared" si="3"/>
        <v>FR-3:E</v>
      </c>
      <c r="G34" s="32"/>
      <c r="H34" s="33"/>
      <c r="I34" s="33"/>
      <c r="J34" s="34"/>
    </row>
    <row r="35" spans="1:10" ht="43" customHeight="1" thickBot="1">
      <c r="A35" s="54" t="s">
        <v>108</v>
      </c>
      <c r="B35" s="20" t="s">
        <v>8</v>
      </c>
      <c r="C35" s="20" t="s">
        <v>208</v>
      </c>
      <c r="D35" s="26" t="s">
        <v>455</v>
      </c>
      <c r="E35" s="16"/>
      <c r="F35" s="12" t="str">
        <f t="shared" si="3"/>
        <v>FR-3:F</v>
      </c>
      <c r="G35" s="32"/>
      <c r="H35" s="33"/>
      <c r="I35" s="33"/>
      <c r="J35" s="34"/>
    </row>
    <row r="36" spans="1:10" ht="63" customHeight="1" thickBot="1">
      <c r="A36" s="54" t="s">
        <v>109</v>
      </c>
      <c r="B36" s="20" t="s">
        <v>8</v>
      </c>
      <c r="C36" s="20" t="s">
        <v>207</v>
      </c>
      <c r="D36" s="26" t="s">
        <v>373</v>
      </c>
      <c r="E36" s="16"/>
      <c r="F36" s="12" t="str">
        <f t="shared" si="3"/>
        <v>FR-3:G</v>
      </c>
      <c r="G36" s="32"/>
      <c r="H36" s="33"/>
      <c r="I36" s="33"/>
      <c r="J36" s="34"/>
    </row>
    <row r="37" spans="1:10" ht="45" customHeight="1" thickBot="1">
      <c r="A37" s="54" t="s">
        <v>110</v>
      </c>
      <c r="B37" s="20" t="s">
        <v>8</v>
      </c>
      <c r="C37" s="20" t="s">
        <v>208</v>
      </c>
      <c r="D37" s="26" t="s">
        <v>374</v>
      </c>
      <c r="E37" s="16"/>
      <c r="F37" s="12" t="str">
        <f t="shared" si="3"/>
        <v>FR-3:H</v>
      </c>
      <c r="G37" s="32"/>
      <c r="H37" s="33"/>
      <c r="I37" s="33"/>
      <c r="J37" s="34"/>
    </row>
    <row r="38" spans="1:10" ht="42" customHeight="1" thickBot="1">
      <c r="A38" s="54" t="s">
        <v>111</v>
      </c>
      <c r="B38" s="20" t="s">
        <v>306</v>
      </c>
      <c r="C38" s="20" t="s">
        <v>208</v>
      </c>
      <c r="D38" s="26" t="s">
        <v>496</v>
      </c>
      <c r="E38" s="16"/>
      <c r="F38" s="12" t="str">
        <f t="shared" si="3"/>
        <v>FR-3:I</v>
      </c>
      <c r="G38" s="32"/>
      <c r="H38" s="33"/>
      <c r="I38" s="33"/>
      <c r="J38" s="34"/>
    </row>
    <row r="39" spans="1:10" ht="65.150000000000006" customHeight="1" thickBot="1">
      <c r="A39" s="54" t="s">
        <v>112</v>
      </c>
      <c r="B39" s="20" t="s">
        <v>8</v>
      </c>
      <c r="C39" s="20" t="s">
        <v>208</v>
      </c>
      <c r="D39" s="26" t="s">
        <v>470</v>
      </c>
      <c r="E39" s="16"/>
      <c r="F39" s="12" t="str">
        <f t="shared" si="3"/>
        <v>FR-3:J</v>
      </c>
      <c r="G39" s="32"/>
      <c r="H39" s="33"/>
      <c r="I39" s="33"/>
      <c r="J39" s="34"/>
    </row>
    <row r="40" spans="1:10" ht="39" customHeight="1" thickBot="1">
      <c r="A40" s="54" t="s">
        <v>68</v>
      </c>
      <c r="B40" s="20" t="s">
        <v>8</v>
      </c>
      <c r="C40" s="20" t="s">
        <v>208</v>
      </c>
      <c r="D40" s="26" t="s">
        <v>375</v>
      </c>
      <c r="E40" s="16"/>
      <c r="F40" s="12" t="str">
        <f t="shared" si="3"/>
        <v>FR-3:K</v>
      </c>
      <c r="G40" s="32"/>
      <c r="H40" s="33"/>
      <c r="I40" s="33"/>
      <c r="J40" s="34"/>
    </row>
    <row r="41" spans="1:10" ht="26.15" customHeight="1" thickBot="1">
      <c r="A41" s="54" t="s">
        <v>69</v>
      </c>
      <c r="B41" s="20" t="s">
        <v>306</v>
      </c>
      <c r="C41" s="20" t="s">
        <v>207</v>
      </c>
      <c r="D41" s="26" t="s">
        <v>575</v>
      </c>
      <c r="E41" s="16"/>
      <c r="F41" s="12" t="str">
        <f t="shared" si="3"/>
        <v>FR-3:L</v>
      </c>
      <c r="G41" s="32"/>
      <c r="H41" s="33"/>
      <c r="I41" s="33"/>
      <c r="J41" s="34"/>
    </row>
    <row r="42" spans="1:10" ht="63" customHeight="1" thickBot="1">
      <c r="A42" s="54" t="s">
        <v>167</v>
      </c>
      <c r="B42" s="20" t="s">
        <v>8</v>
      </c>
      <c r="C42" s="20" t="s">
        <v>207</v>
      </c>
      <c r="D42" s="26" t="s">
        <v>456</v>
      </c>
      <c r="E42" s="16"/>
      <c r="F42" s="12" t="str">
        <f t="shared" si="3"/>
        <v>FR-3:M</v>
      </c>
      <c r="G42" s="35"/>
      <c r="H42" s="36"/>
      <c r="I42" s="36"/>
      <c r="J42" s="37"/>
    </row>
    <row r="43" spans="1:10" ht="50.15" customHeight="1" thickBot="1">
      <c r="A43" s="54" t="s">
        <v>214</v>
      </c>
      <c r="B43" s="20" t="s">
        <v>8</v>
      </c>
      <c r="C43" s="20" t="s">
        <v>208</v>
      </c>
      <c r="D43" s="26" t="s">
        <v>467</v>
      </c>
      <c r="E43" s="16"/>
      <c r="F43" s="12" t="str">
        <f t="shared" si="3"/>
        <v>FR-3:N</v>
      </c>
      <c r="G43" s="35"/>
      <c r="H43" s="36"/>
      <c r="I43" s="36"/>
      <c r="J43" s="37"/>
    </row>
    <row r="44" spans="1:10" ht="43" customHeight="1" thickBot="1">
      <c r="A44" s="54" t="s">
        <v>215</v>
      </c>
      <c r="B44" s="20" t="s">
        <v>306</v>
      </c>
      <c r="C44" s="20" t="s">
        <v>207</v>
      </c>
      <c r="D44" s="26" t="s">
        <v>376</v>
      </c>
      <c r="E44" s="16"/>
      <c r="F44" s="12" t="str">
        <f t="shared" si="3"/>
        <v>FR-3:O</v>
      </c>
      <c r="G44" s="35"/>
      <c r="H44" s="36"/>
      <c r="I44" s="36"/>
      <c r="J44" s="37"/>
    </row>
    <row r="45" spans="1:10" ht="34" customHeight="1" thickBot="1">
      <c r="A45" s="54" t="s">
        <v>216</v>
      </c>
      <c r="B45" s="20" t="s">
        <v>8</v>
      </c>
      <c r="C45" s="20" t="s">
        <v>207</v>
      </c>
      <c r="D45" s="26" t="s">
        <v>377</v>
      </c>
      <c r="E45" s="16"/>
      <c r="F45" s="12" t="str">
        <f t="shared" si="3"/>
        <v>FR-3:P</v>
      </c>
      <c r="G45" s="35"/>
      <c r="H45" s="36"/>
      <c r="I45" s="36"/>
      <c r="J45" s="37"/>
    </row>
    <row r="46" spans="1:10" ht="70" customHeight="1" thickBot="1">
      <c r="A46" s="54" t="s">
        <v>217</v>
      </c>
      <c r="B46" s="20" t="s">
        <v>8</v>
      </c>
      <c r="C46" s="20" t="s">
        <v>207</v>
      </c>
      <c r="D46" s="26" t="s">
        <v>378</v>
      </c>
      <c r="E46" s="16"/>
      <c r="F46" s="12" t="str">
        <f t="shared" si="3"/>
        <v>FR-3:Q</v>
      </c>
      <c r="G46" s="35"/>
      <c r="H46" s="36"/>
      <c r="I46" s="36"/>
      <c r="J46" s="37"/>
    </row>
    <row r="47" spans="1:10" ht="44.15" customHeight="1" thickBot="1">
      <c r="A47" s="54" t="s">
        <v>218</v>
      </c>
      <c r="B47" s="20" t="s">
        <v>8</v>
      </c>
      <c r="C47" s="20" t="s">
        <v>207</v>
      </c>
      <c r="D47" s="67" t="s">
        <v>576</v>
      </c>
      <c r="E47" s="16"/>
      <c r="F47" s="12" t="str">
        <f t="shared" si="3"/>
        <v>FR-3:R</v>
      </c>
      <c r="G47" s="35"/>
      <c r="H47" s="36"/>
      <c r="I47" s="36"/>
      <c r="J47" s="37"/>
    </row>
    <row r="48" spans="1:10" ht="35.15" customHeight="1" thickBot="1">
      <c r="A48" s="54" t="s">
        <v>219</v>
      </c>
      <c r="B48" s="20" t="s">
        <v>306</v>
      </c>
      <c r="C48" s="20" t="s">
        <v>207</v>
      </c>
      <c r="D48" s="26" t="s">
        <v>457</v>
      </c>
      <c r="E48" s="16"/>
      <c r="F48" s="12" t="str">
        <f t="shared" si="3"/>
        <v>FR-3:S</v>
      </c>
      <c r="G48" s="35"/>
      <c r="H48" s="36"/>
      <c r="I48" s="36"/>
      <c r="J48" s="37"/>
    </row>
    <row r="49" spans="1:11" ht="46" customHeight="1" thickBot="1">
      <c r="A49" s="54" t="s">
        <v>220</v>
      </c>
      <c r="B49" s="20" t="s">
        <v>8</v>
      </c>
      <c r="C49" s="20" t="s">
        <v>207</v>
      </c>
      <c r="D49" s="26" t="s">
        <v>577</v>
      </c>
      <c r="E49" s="16"/>
      <c r="F49" s="12" t="str">
        <f t="shared" si="3"/>
        <v>FR-3:T</v>
      </c>
      <c r="G49" s="35"/>
      <c r="H49" s="36"/>
      <c r="I49" s="36"/>
      <c r="J49" s="37"/>
    </row>
    <row r="50" spans="1:11" ht="59.15" customHeight="1" thickBot="1">
      <c r="A50" s="54" t="s">
        <v>221</v>
      </c>
      <c r="B50" s="20" t="s">
        <v>8</v>
      </c>
      <c r="C50" s="20" t="s">
        <v>207</v>
      </c>
      <c r="D50" s="26" t="s">
        <v>578</v>
      </c>
      <c r="E50" s="16"/>
      <c r="F50" s="12" t="str">
        <f t="shared" si="3"/>
        <v>FR-3:U</v>
      </c>
      <c r="G50" s="41"/>
      <c r="H50" s="42"/>
      <c r="I50" s="42"/>
      <c r="J50" s="43"/>
    </row>
    <row r="51" spans="1:11" ht="13.5" thickBot="1">
      <c r="A51" s="55"/>
      <c r="B51" s="58"/>
      <c r="C51" s="58"/>
      <c r="D51" s="66"/>
      <c r="E51" s="39"/>
      <c r="F51" s="38"/>
      <c r="G51" s="18"/>
      <c r="H51" s="39"/>
      <c r="I51" s="39"/>
      <c r="J51" s="40"/>
    </row>
    <row r="52" spans="1:11" s="19" customFormat="1" ht="51" thickBot="1">
      <c r="A52" s="62" t="s">
        <v>70</v>
      </c>
      <c r="B52" s="63" t="s">
        <v>202</v>
      </c>
      <c r="C52" s="64" t="s">
        <v>176</v>
      </c>
      <c r="D52" s="65" t="s">
        <v>579</v>
      </c>
      <c r="E52" s="17"/>
      <c r="F52" s="86" t="s">
        <v>11</v>
      </c>
      <c r="G52" s="87"/>
      <c r="H52" s="87"/>
      <c r="I52" s="87"/>
      <c r="J52" s="88"/>
      <c r="K52" s="18"/>
    </row>
    <row r="53" spans="1:11" ht="41.15" customHeight="1" thickBot="1">
      <c r="A53" s="54" t="s">
        <v>113</v>
      </c>
      <c r="B53" s="20" t="s">
        <v>8</v>
      </c>
      <c r="C53" s="20" t="s">
        <v>207</v>
      </c>
      <c r="D53" s="26" t="s">
        <v>434</v>
      </c>
      <c r="E53" s="16"/>
      <c r="F53" s="12" t="str">
        <f>A53</f>
        <v>FR-4:A</v>
      </c>
      <c r="G53" s="29"/>
      <c r="H53" s="30"/>
      <c r="I53" s="30"/>
      <c r="J53" s="31"/>
    </row>
    <row r="54" spans="1:11" ht="37" customHeight="1" thickBot="1">
      <c r="A54" s="73" t="s">
        <v>114</v>
      </c>
      <c r="B54" s="20" t="s">
        <v>8</v>
      </c>
      <c r="C54" s="20" t="s">
        <v>207</v>
      </c>
      <c r="D54" s="27" t="s">
        <v>435</v>
      </c>
      <c r="E54" s="16"/>
      <c r="F54" s="12" t="str">
        <f t="shared" ref="F54:F77" si="4">A54</f>
        <v>FR-4:B</v>
      </c>
      <c r="G54" s="29"/>
      <c r="H54" s="30"/>
      <c r="I54" s="30"/>
      <c r="J54" s="31"/>
    </row>
    <row r="55" spans="1:11" ht="43" customHeight="1" thickBot="1">
      <c r="A55" s="73" t="s">
        <v>71</v>
      </c>
      <c r="B55" s="20" t="s">
        <v>8</v>
      </c>
      <c r="C55" s="20" t="s">
        <v>207</v>
      </c>
      <c r="D55" s="27" t="s">
        <v>436</v>
      </c>
      <c r="E55" s="16"/>
      <c r="F55" s="12" t="str">
        <f t="shared" si="4"/>
        <v>FR-4:C</v>
      </c>
      <c r="G55" s="29"/>
      <c r="H55" s="30"/>
      <c r="I55" s="30"/>
      <c r="J55" s="31"/>
    </row>
    <row r="56" spans="1:11" ht="32.15" customHeight="1" thickBot="1">
      <c r="A56" s="73" t="s">
        <v>72</v>
      </c>
      <c r="B56" s="20" t="s">
        <v>8</v>
      </c>
      <c r="C56" s="20" t="s">
        <v>208</v>
      </c>
      <c r="D56" s="26" t="s">
        <v>471</v>
      </c>
      <c r="E56" s="16"/>
      <c r="F56" s="12" t="str">
        <f t="shared" si="4"/>
        <v>FR-4:D</v>
      </c>
      <c r="G56" s="32"/>
      <c r="H56" s="33"/>
      <c r="I56" s="33"/>
      <c r="J56" s="34"/>
    </row>
    <row r="57" spans="1:11" ht="31" customHeight="1" thickBot="1">
      <c r="A57" s="73" t="s">
        <v>73</v>
      </c>
      <c r="B57" s="20" t="s">
        <v>8</v>
      </c>
      <c r="C57" s="20" t="s">
        <v>208</v>
      </c>
      <c r="D57" s="27" t="s">
        <v>472</v>
      </c>
      <c r="E57" s="16"/>
      <c r="F57" s="12" t="str">
        <f t="shared" si="4"/>
        <v>FR-4:E</v>
      </c>
      <c r="G57" s="32"/>
      <c r="H57" s="33"/>
      <c r="I57" s="33"/>
      <c r="J57" s="34"/>
    </row>
    <row r="58" spans="1:11" ht="29.5" thickBot="1">
      <c r="A58" s="73" t="s">
        <v>74</v>
      </c>
      <c r="B58" s="20" t="s">
        <v>8</v>
      </c>
      <c r="C58" s="20" t="s">
        <v>208</v>
      </c>
      <c r="D58" s="27" t="s">
        <v>473</v>
      </c>
      <c r="E58" s="16"/>
      <c r="F58" s="12" t="str">
        <f t="shared" si="4"/>
        <v>FR-4:F</v>
      </c>
      <c r="G58" s="32"/>
      <c r="H58" s="33"/>
      <c r="I58" s="33"/>
      <c r="J58" s="34"/>
    </row>
    <row r="59" spans="1:11" ht="35.15" customHeight="1" thickBot="1">
      <c r="A59" s="73" t="s">
        <v>75</v>
      </c>
      <c r="B59" s="20" t="s">
        <v>8</v>
      </c>
      <c r="C59" s="20" t="s">
        <v>208</v>
      </c>
      <c r="D59" s="26" t="s">
        <v>474</v>
      </c>
      <c r="E59" s="16"/>
      <c r="F59" s="12" t="str">
        <f t="shared" si="4"/>
        <v>FR-4:G</v>
      </c>
      <c r="G59" s="32"/>
      <c r="H59" s="33"/>
      <c r="I59" s="33"/>
      <c r="J59" s="34"/>
    </row>
    <row r="60" spans="1:11" ht="40" customHeight="1" thickBot="1">
      <c r="A60" s="73" t="s">
        <v>115</v>
      </c>
      <c r="B60" s="20" t="s">
        <v>306</v>
      </c>
      <c r="C60" s="20" t="s">
        <v>208</v>
      </c>
      <c r="D60" s="26" t="s">
        <v>379</v>
      </c>
      <c r="E60" s="16"/>
      <c r="F60" s="12" t="str">
        <f t="shared" si="4"/>
        <v>FR-4:H</v>
      </c>
      <c r="G60" s="32"/>
      <c r="H60" s="33"/>
      <c r="I60" s="33"/>
      <c r="J60" s="34"/>
    </row>
    <row r="61" spans="1:11" ht="38.15" customHeight="1" thickBot="1">
      <c r="A61" s="73" t="s">
        <v>116</v>
      </c>
      <c r="B61" s="20" t="s">
        <v>8</v>
      </c>
      <c r="C61" s="20" t="s">
        <v>208</v>
      </c>
      <c r="D61" s="26" t="s">
        <v>475</v>
      </c>
      <c r="E61" s="16"/>
      <c r="F61" s="12" t="str">
        <f t="shared" si="4"/>
        <v>FR-4:I</v>
      </c>
      <c r="G61" s="32"/>
      <c r="H61" s="33"/>
      <c r="I61" s="33"/>
      <c r="J61" s="34"/>
    </row>
    <row r="62" spans="1:11" ht="42" customHeight="1" thickBot="1">
      <c r="A62" s="73" t="s">
        <v>117</v>
      </c>
      <c r="B62" s="20" t="s">
        <v>306</v>
      </c>
      <c r="C62" s="20" t="s">
        <v>207</v>
      </c>
      <c r="D62" s="27" t="s">
        <v>490</v>
      </c>
      <c r="E62" s="16"/>
      <c r="F62" s="12" t="str">
        <f t="shared" si="4"/>
        <v>FR-4:J</v>
      </c>
      <c r="G62" s="32"/>
      <c r="H62" s="33"/>
      <c r="I62" s="33"/>
      <c r="J62" s="34"/>
    </row>
    <row r="63" spans="1:11" ht="26.15" customHeight="1" thickBot="1">
      <c r="A63" s="73" t="s">
        <v>118</v>
      </c>
      <c r="B63" s="20" t="s">
        <v>8</v>
      </c>
      <c r="C63" s="20" t="s">
        <v>208</v>
      </c>
      <c r="D63" s="26" t="s">
        <v>458</v>
      </c>
      <c r="E63" s="16"/>
      <c r="F63" s="12" t="str">
        <f t="shared" si="4"/>
        <v>FR-4:K</v>
      </c>
      <c r="G63" s="32"/>
      <c r="H63" s="33"/>
      <c r="I63" s="33"/>
      <c r="J63" s="34"/>
    </row>
    <row r="64" spans="1:11" ht="26.15" customHeight="1" thickBot="1">
      <c r="A64" s="73" t="s">
        <v>119</v>
      </c>
      <c r="B64" s="20" t="s">
        <v>8</v>
      </c>
      <c r="C64" s="20" t="s">
        <v>208</v>
      </c>
      <c r="D64" s="26" t="s">
        <v>491</v>
      </c>
      <c r="E64" s="16"/>
      <c r="F64" s="12" t="str">
        <f t="shared" si="4"/>
        <v>FR-4:L</v>
      </c>
      <c r="G64" s="32"/>
      <c r="H64" s="33"/>
      <c r="I64" s="33"/>
      <c r="J64" s="34"/>
    </row>
    <row r="65" spans="1:11" ht="29.15" customHeight="1" thickBot="1">
      <c r="A65" s="73" t="s">
        <v>168</v>
      </c>
      <c r="B65" s="20" t="s">
        <v>8</v>
      </c>
      <c r="C65" s="20" t="s">
        <v>207</v>
      </c>
      <c r="D65" s="26" t="s">
        <v>581</v>
      </c>
      <c r="E65" s="16"/>
      <c r="F65" s="12" t="str">
        <f t="shared" si="4"/>
        <v>FR-4:M</v>
      </c>
      <c r="G65" s="32"/>
      <c r="H65" s="33"/>
      <c r="I65" s="33"/>
      <c r="J65" s="34"/>
    </row>
    <row r="66" spans="1:11" ht="26.15" customHeight="1" thickBot="1">
      <c r="A66" s="73" t="s">
        <v>222</v>
      </c>
      <c r="B66" s="20" t="s">
        <v>307</v>
      </c>
      <c r="C66" s="20" t="s">
        <v>208</v>
      </c>
      <c r="D66" s="26" t="s">
        <v>507</v>
      </c>
      <c r="E66" s="16"/>
      <c r="F66" s="12" t="str">
        <f t="shared" si="4"/>
        <v>FR-4:N</v>
      </c>
      <c r="G66" s="32"/>
      <c r="H66" s="33"/>
      <c r="I66" s="33"/>
      <c r="J66" s="34"/>
    </row>
    <row r="67" spans="1:11" ht="26.15" customHeight="1" thickBot="1">
      <c r="A67" s="73" t="s">
        <v>223</v>
      </c>
      <c r="B67" s="20" t="s">
        <v>307</v>
      </c>
      <c r="C67" s="20" t="s">
        <v>208</v>
      </c>
      <c r="D67" s="26" t="s">
        <v>459</v>
      </c>
      <c r="E67" s="16"/>
      <c r="F67" s="12" t="str">
        <f t="shared" si="4"/>
        <v>FR-4:O</v>
      </c>
      <c r="G67" s="35"/>
      <c r="H67" s="36"/>
      <c r="I67" s="36"/>
      <c r="J67" s="37"/>
      <c r="K67" s="44"/>
    </row>
    <row r="68" spans="1:11" ht="21" customHeight="1" thickBot="1">
      <c r="A68" s="73" t="s">
        <v>224</v>
      </c>
      <c r="B68" s="20" t="s">
        <v>306</v>
      </c>
      <c r="C68" s="20" t="s">
        <v>208</v>
      </c>
      <c r="D68" s="26" t="s">
        <v>460</v>
      </c>
      <c r="E68" s="16"/>
      <c r="F68" s="12" t="str">
        <f t="shared" si="4"/>
        <v>FR-4:P</v>
      </c>
      <c r="G68" s="35"/>
      <c r="H68" s="36"/>
      <c r="I68" s="36"/>
      <c r="J68" s="37"/>
    </row>
    <row r="69" spans="1:11" ht="27" customHeight="1" thickBot="1">
      <c r="A69" s="73" t="s">
        <v>225</v>
      </c>
      <c r="B69" s="20" t="s">
        <v>8</v>
      </c>
      <c r="C69" s="20" t="s">
        <v>208</v>
      </c>
      <c r="D69" s="26" t="s">
        <v>461</v>
      </c>
      <c r="E69" s="16"/>
      <c r="F69" s="12" t="str">
        <f t="shared" si="4"/>
        <v>FR-4:Q</v>
      </c>
      <c r="G69" s="35"/>
      <c r="H69" s="36"/>
      <c r="I69" s="36"/>
      <c r="J69" s="37"/>
    </row>
    <row r="70" spans="1:11" ht="44" thickBot="1">
      <c r="A70" s="73" t="s">
        <v>226</v>
      </c>
      <c r="B70" s="20" t="s">
        <v>8</v>
      </c>
      <c r="C70" s="20" t="s">
        <v>208</v>
      </c>
      <c r="D70" s="26" t="s">
        <v>462</v>
      </c>
      <c r="E70" s="16"/>
      <c r="F70" s="12" t="str">
        <f t="shared" si="4"/>
        <v>FR-4:R</v>
      </c>
      <c r="G70" s="35"/>
      <c r="H70" s="36"/>
      <c r="I70" s="36"/>
      <c r="J70" s="37"/>
    </row>
    <row r="71" spans="1:11" ht="29.5" thickBot="1">
      <c r="A71" s="73" t="s">
        <v>227</v>
      </c>
      <c r="B71" s="20" t="s">
        <v>306</v>
      </c>
      <c r="C71" s="20" t="s">
        <v>208</v>
      </c>
      <c r="D71" s="26" t="s">
        <v>437</v>
      </c>
      <c r="E71" s="16"/>
      <c r="F71" s="12" t="str">
        <f t="shared" si="4"/>
        <v>FR-4:S</v>
      </c>
      <c r="G71" s="35"/>
      <c r="H71" s="36"/>
      <c r="I71" s="36"/>
      <c r="J71" s="37"/>
    </row>
    <row r="72" spans="1:11" ht="42" customHeight="1" thickBot="1">
      <c r="A72" s="73" t="s">
        <v>228</v>
      </c>
      <c r="B72" s="20" t="s">
        <v>307</v>
      </c>
      <c r="C72" s="20" t="s">
        <v>208</v>
      </c>
      <c r="D72" s="26" t="s">
        <v>476</v>
      </c>
      <c r="E72" s="16"/>
      <c r="F72" s="12" t="str">
        <f t="shared" si="4"/>
        <v>FR-4:T</v>
      </c>
      <c r="G72" s="35"/>
      <c r="H72" s="36"/>
      <c r="I72" s="36"/>
      <c r="J72" s="37"/>
    </row>
    <row r="73" spans="1:11" ht="42" customHeight="1" thickBot="1">
      <c r="A73" s="73" t="s">
        <v>229</v>
      </c>
      <c r="B73" s="20" t="s">
        <v>8</v>
      </c>
      <c r="C73" s="20" t="s">
        <v>208</v>
      </c>
      <c r="D73" s="26" t="s">
        <v>477</v>
      </c>
      <c r="E73" s="16"/>
      <c r="F73" s="12" t="str">
        <f t="shared" si="4"/>
        <v>FR-4:U</v>
      </c>
      <c r="G73" s="35"/>
      <c r="H73" s="36"/>
      <c r="I73" s="36"/>
      <c r="J73" s="37"/>
    </row>
    <row r="74" spans="1:11" ht="39" customHeight="1" thickBot="1">
      <c r="A74" s="73" t="s">
        <v>230</v>
      </c>
      <c r="B74" s="20" t="s">
        <v>8</v>
      </c>
      <c r="C74" s="20" t="s">
        <v>207</v>
      </c>
      <c r="D74" s="26" t="s">
        <v>492</v>
      </c>
      <c r="E74" s="16"/>
      <c r="F74" s="12" t="str">
        <f t="shared" si="4"/>
        <v>FR-4:V</v>
      </c>
      <c r="G74" s="35"/>
      <c r="H74" s="36"/>
      <c r="I74" s="36"/>
      <c r="J74" s="37"/>
    </row>
    <row r="75" spans="1:11" ht="63" customHeight="1" thickBot="1">
      <c r="A75" s="73" t="s">
        <v>231</v>
      </c>
      <c r="B75" s="20" t="s">
        <v>306</v>
      </c>
      <c r="C75" s="20" t="s">
        <v>207</v>
      </c>
      <c r="D75" s="26" t="s">
        <v>380</v>
      </c>
      <c r="E75" s="16"/>
      <c r="F75" s="12" t="str">
        <f t="shared" si="4"/>
        <v>FR-4:W</v>
      </c>
      <c r="G75" s="35"/>
      <c r="H75" s="36"/>
      <c r="I75" s="36"/>
      <c r="J75" s="37"/>
    </row>
    <row r="76" spans="1:11" ht="40" customHeight="1" thickBot="1">
      <c r="A76" s="73" t="s">
        <v>232</v>
      </c>
      <c r="B76" s="20" t="s">
        <v>8</v>
      </c>
      <c r="C76" s="20" t="s">
        <v>208</v>
      </c>
      <c r="D76" s="26" t="s">
        <v>381</v>
      </c>
      <c r="E76" s="16"/>
      <c r="F76" s="12" t="str">
        <f t="shared" si="4"/>
        <v>FR-4:X</v>
      </c>
      <c r="G76" s="35"/>
      <c r="H76" s="36"/>
      <c r="I76" s="36"/>
      <c r="J76" s="37"/>
    </row>
    <row r="77" spans="1:11" ht="50.15" customHeight="1" thickBot="1">
      <c r="A77" s="73" t="s">
        <v>233</v>
      </c>
      <c r="B77" s="20" t="s">
        <v>8</v>
      </c>
      <c r="C77" s="20" t="s">
        <v>207</v>
      </c>
      <c r="D77" s="26" t="s">
        <v>382</v>
      </c>
      <c r="E77" s="16"/>
      <c r="F77" s="12" t="str">
        <f t="shared" si="4"/>
        <v>FR-4:Y</v>
      </c>
      <c r="G77" s="35"/>
      <c r="H77" s="36"/>
      <c r="I77" s="36"/>
      <c r="J77" s="37"/>
    </row>
    <row r="78" spans="1:11" ht="13.5" thickBot="1">
      <c r="A78" s="55"/>
      <c r="B78" s="58"/>
      <c r="C78" s="58"/>
      <c r="D78" s="66"/>
      <c r="E78" s="39"/>
      <c r="F78" s="38"/>
      <c r="G78" s="18"/>
      <c r="H78" s="39"/>
      <c r="I78" s="39"/>
      <c r="J78" s="40"/>
    </row>
    <row r="79" spans="1:11" s="19" customFormat="1" ht="51" thickBot="1">
      <c r="A79" s="62" t="s">
        <v>76</v>
      </c>
      <c r="B79" s="63" t="s">
        <v>202</v>
      </c>
      <c r="C79" s="64" t="s">
        <v>176</v>
      </c>
      <c r="D79" s="65" t="s">
        <v>175</v>
      </c>
      <c r="E79" s="17"/>
      <c r="F79" s="86" t="s">
        <v>12</v>
      </c>
      <c r="G79" s="87"/>
      <c r="H79" s="87"/>
      <c r="I79" s="87"/>
      <c r="J79" s="88"/>
      <c r="K79" s="18"/>
    </row>
    <row r="80" spans="1:11" ht="33" customHeight="1" thickBot="1">
      <c r="A80" s="54" t="s">
        <v>120</v>
      </c>
      <c r="B80" s="20" t="s">
        <v>8</v>
      </c>
      <c r="C80" s="20" t="s">
        <v>208</v>
      </c>
      <c r="D80" s="26" t="s">
        <v>383</v>
      </c>
      <c r="E80" s="16"/>
      <c r="F80" s="12" t="str">
        <f>A80</f>
        <v>FR-5:A</v>
      </c>
      <c r="G80" s="29"/>
      <c r="H80" s="30"/>
      <c r="I80" s="30"/>
      <c r="J80" s="31"/>
    </row>
    <row r="81" spans="1:10" ht="51" customHeight="1" thickBot="1">
      <c r="A81" s="54" t="s">
        <v>121</v>
      </c>
      <c r="B81" s="20" t="s">
        <v>306</v>
      </c>
      <c r="C81" s="20" t="s">
        <v>208</v>
      </c>
      <c r="D81" s="26" t="s">
        <v>384</v>
      </c>
      <c r="E81" s="16"/>
      <c r="F81" s="12" t="str">
        <f t="shared" ref="F81:F123" si="5">A81</f>
        <v>FR-5:B</v>
      </c>
      <c r="G81" s="32"/>
      <c r="H81" s="33"/>
      <c r="I81" s="33"/>
      <c r="J81" s="34"/>
    </row>
    <row r="82" spans="1:10" ht="39" customHeight="1" thickBot="1">
      <c r="A82" s="54" t="s">
        <v>122</v>
      </c>
      <c r="B82" s="20" t="s">
        <v>306</v>
      </c>
      <c r="C82" s="20" t="s">
        <v>208</v>
      </c>
      <c r="D82" s="26" t="s">
        <v>385</v>
      </c>
      <c r="E82" s="16"/>
      <c r="F82" s="12" t="str">
        <f t="shared" si="5"/>
        <v>FR-5:C</v>
      </c>
      <c r="G82" s="32"/>
      <c r="H82" s="33"/>
      <c r="I82" s="33"/>
      <c r="J82" s="34"/>
    </row>
    <row r="83" spans="1:10" ht="61" customHeight="1" thickBot="1">
      <c r="A83" s="54" t="s">
        <v>123</v>
      </c>
      <c r="B83" s="20" t="s">
        <v>8</v>
      </c>
      <c r="C83" s="20" t="s">
        <v>208</v>
      </c>
      <c r="D83" s="26" t="s">
        <v>501</v>
      </c>
      <c r="E83" s="16"/>
      <c r="F83" s="12" t="str">
        <f t="shared" si="5"/>
        <v>FR-5:D</v>
      </c>
      <c r="G83" s="32"/>
      <c r="H83" s="33"/>
      <c r="I83" s="33"/>
      <c r="J83" s="34"/>
    </row>
    <row r="84" spans="1:10" ht="59.15" customHeight="1" thickBot="1">
      <c r="A84" s="54" t="s">
        <v>124</v>
      </c>
      <c r="B84" s="20" t="s">
        <v>8</v>
      </c>
      <c r="C84" s="20" t="s">
        <v>208</v>
      </c>
      <c r="D84" s="26" t="s">
        <v>502</v>
      </c>
      <c r="E84" s="16"/>
      <c r="F84" s="12" t="str">
        <f t="shared" si="5"/>
        <v>FR-5:E</v>
      </c>
      <c r="G84" s="32"/>
      <c r="H84" s="33"/>
      <c r="I84" s="33"/>
      <c r="J84" s="34"/>
    </row>
    <row r="85" spans="1:10" ht="47.15" customHeight="1" thickBot="1">
      <c r="A85" s="54" t="s">
        <v>125</v>
      </c>
      <c r="B85" s="20" t="s">
        <v>306</v>
      </c>
      <c r="C85" s="20" t="s">
        <v>208</v>
      </c>
      <c r="D85" s="26" t="s">
        <v>478</v>
      </c>
      <c r="E85" s="16"/>
      <c r="F85" s="12" t="str">
        <f t="shared" si="5"/>
        <v>FR-5:F</v>
      </c>
      <c r="G85" s="32"/>
      <c r="H85" s="33"/>
      <c r="I85" s="33"/>
      <c r="J85" s="34"/>
    </row>
    <row r="86" spans="1:10" ht="63" customHeight="1" thickBot="1">
      <c r="A86" s="54" t="s">
        <v>126</v>
      </c>
      <c r="B86" s="20" t="s">
        <v>8</v>
      </c>
      <c r="C86" s="20" t="s">
        <v>208</v>
      </c>
      <c r="D86" s="26" t="s">
        <v>505</v>
      </c>
      <c r="E86" s="16"/>
      <c r="F86" s="12" t="str">
        <f t="shared" si="5"/>
        <v>FR-5:G</v>
      </c>
      <c r="G86" s="35"/>
      <c r="H86" s="36"/>
      <c r="I86" s="36"/>
      <c r="J86" s="37"/>
    </row>
    <row r="87" spans="1:10" ht="63" customHeight="1" thickBot="1">
      <c r="A87" s="54" t="s">
        <v>234</v>
      </c>
      <c r="B87" s="20" t="s">
        <v>306</v>
      </c>
      <c r="C87" s="20" t="s">
        <v>208</v>
      </c>
      <c r="D87" s="26" t="s">
        <v>583</v>
      </c>
      <c r="E87" s="16"/>
      <c r="F87" s="12" t="str">
        <f t="shared" si="5"/>
        <v>FR-5:H</v>
      </c>
      <c r="G87" s="35"/>
      <c r="H87" s="36"/>
      <c r="I87" s="36"/>
      <c r="J87" s="37"/>
    </row>
    <row r="88" spans="1:10" ht="69" customHeight="1" thickBot="1">
      <c r="A88" s="54" t="s">
        <v>235</v>
      </c>
      <c r="B88" s="20" t="s">
        <v>306</v>
      </c>
      <c r="C88" s="20" t="s">
        <v>208</v>
      </c>
      <c r="D88" s="26" t="s">
        <v>582</v>
      </c>
      <c r="E88" s="16"/>
      <c r="F88" s="12" t="str">
        <f t="shared" si="5"/>
        <v>FR-5:I</v>
      </c>
      <c r="G88" s="35"/>
      <c r="H88" s="36"/>
      <c r="I88" s="36"/>
      <c r="J88" s="37"/>
    </row>
    <row r="89" spans="1:10" ht="65.150000000000006" customHeight="1" thickBot="1">
      <c r="A89" s="54" t="s">
        <v>236</v>
      </c>
      <c r="B89" s="20" t="s">
        <v>8</v>
      </c>
      <c r="C89" s="20" t="s">
        <v>208</v>
      </c>
      <c r="D89" s="26" t="s">
        <v>549</v>
      </c>
      <c r="E89" s="16"/>
      <c r="F89" s="12" t="str">
        <f t="shared" si="5"/>
        <v>FR-5:J</v>
      </c>
      <c r="G89" s="35"/>
      <c r="H89" s="36"/>
      <c r="I89" s="36"/>
      <c r="J89" s="37"/>
    </row>
    <row r="90" spans="1:10" ht="44.15" customHeight="1" thickBot="1">
      <c r="A90" s="54" t="s">
        <v>237</v>
      </c>
      <c r="B90" s="20" t="s">
        <v>8</v>
      </c>
      <c r="C90" s="20" t="s">
        <v>208</v>
      </c>
      <c r="D90" s="26" t="s">
        <v>386</v>
      </c>
      <c r="E90" s="16"/>
      <c r="F90" s="12" t="str">
        <f t="shared" si="5"/>
        <v>FR-5:K</v>
      </c>
      <c r="G90" s="35"/>
      <c r="H90" s="36"/>
      <c r="I90" s="36"/>
      <c r="J90" s="37"/>
    </row>
    <row r="91" spans="1:10" ht="44.15" customHeight="1" thickBot="1">
      <c r="A91" s="54" t="s">
        <v>238</v>
      </c>
      <c r="B91" s="20" t="s">
        <v>8</v>
      </c>
      <c r="C91" s="20" t="s">
        <v>208</v>
      </c>
      <c r="D91" s="26" t="s">
        <v>497</v>
      </c>
      <c r="E91" s="16"/>
      <c r="F91" s="12" t="str">
        <f t="shared" si="5"/>
        <v>FR-5:L</v>
      </c>
      <c r="G91" s="35"/>
      <c r="H91" s="36"/>
      <c r="I91" s="36"/>
      <c r="J91" s="37"/>
    </row>
    <row r="92" spans="1:10" ht="46" customHeight="1" thickBot="1">
      <c r="A92" s="54" t="s">
        <v>239</v>
      </c>
      <c r="B92" s="20" t="s">
        <v>8</v>
      </c>
      <c r="C92" s="20" t="s">
        <v>208</v>
      </c>
      <c r="D92" s="26" t="s">
        <v>500</v>
      </c>
      <c r="E92" s="16"/>
      <c r="F92" s="12" t="str">
        <f t="shared" si="5"/>
        <v>FR-5:M</v>
      </c>
      <c r="G92" s="35"/>
      <c r="H92" s="36"/>
      <c r="I92" s="36"/>
      <c r="J92" s="37"/>
    </row>
    <row r="93" spans="1:10" ht="29.5" thickBot="1">
      <c r="A93" s="54" t="s">
        <v>240</v>
      </c>
      <c r="B93" s="20" t="s">
        <v>8</v>
      </c>
      <c r="C93" s="20" t="s">
        <v>208</v>
      </c>
      <c r="D93" s="26" t="s">
        <v>499</v>
      </c>
      <c r="E93" s="16"/>
      <c r="F93" s="12" t="str">
        <f t="shared" si="5"/>
        <v>FR-5:N</v>
      </c>
      <c r="G93" s="35"/>
      <c r="H93" s="36"/>
      <c r="I93" s="36"/>
      <c r="J93" s="37"/>
    </row>
    <row r="94" spans="1:10" ht="59.15" customHeight="1" thickBot="1">
      <c r="A94" s="54" t="s">
        <v>241</v>
      </c>
      <c r="B94" s="20" t="s">
        <v>306</v>
      </c>
      <c r="C94" s="20" t="s">
        <v>208</v>
      </c>
      <c r="D94" s="26" t="s">
        <v>554</v>
      </c>
      <c r="E94" s="16"/>
      <c r="F94" s="12" t="str">
        <f t="shared" si="5"/>
        <v>FR-5:O</v>
      </c>
      <c r="G94" s="35"/>
      <c r="H94" s="36"/>
      <c r="I94" s="36"/>
      <c r="J94" s="37"/>
    </row>
    <row r="95" spans="1:10" ht="40" customHeight="1" thickBot="1">
      <c r="A95" s="54" t="s">
        <v>242</v>
      </c>
      <c r="B95" s="20" t="s">
        <v>8</v>
      </c>
      <c r="C95" s="20" t="s">
        <v>208</v>
      </c>
      <c r="D95" s="26" t="s">
        <v>387</v>
      </c>
      <c r="E95" s="16"/>
      <c r="F95" s="12" t="str">
        <f t="shared" si="5"/>
        <v>FR-5:P</v>
      </c>
      <c r="G95" s="35"/>
      <c r="H95" s="36"/>
      <c r="I95" s="36"/>
      <c r="J95" s="37"/>
    </row>
    <row r="96" spans="1:10" ht="47.15" customHeight="1" thickBot="1">
      <c r="A96" s="54" t="s">
        <v>243</v>
      </c>
      <c r="B96" s="20" t="s">
        <v>306</v>
      </c>
      <c r="C96" s="20" t="s">
        <v>208</v>
      </c>
      <c r="D96" s="26" t="s">
        <v>541</v>
      </c>
      <c r="E96" s="16"/>
      <c r="F96" s="12" t="str">
        <f t="shared" si="5"/>
        <v>FR-5:Q</v>
      </c>
      <c r="G96" s="35"/>
      <c r="H96" s="36"/>
      <c r="I96" s="36"/>
      <c r="J96" s="37"/>
    </row>
    <row r="97" spans="1:10" ht="42" customHeight="1" thickBot="1">
      <c r="A97" s="54" t="s">
        <v>244</v>
      </c>
      <c r="B97" s="20" t="s">
        <v>8</v>
      </c>
      <c r="C97" s="20" t="s">
        <v>208</v>
      </c>
      <c r="D97" s="26" t="s">
        <v>503</v>
      </c>
      <c r="E97" s="16"/>
      <c r="F97" s="12" t="str">
        <f t="shared" si="5"/>
        <v>FR-5:R</v>
      </c>
      <c r="G97" s="35"/>
      <c r="H97" s="36"/>
      <c r="I97" s="36"/>
      <c r="J97" s="37"/>
    </row>
    <row r="98" spans="1:10" ht="42" customHeight="1" thickBot="1">
      <c r="A98" s="54" t="s">
        <v>245</v>
      </c>
      <c r="B98" s="20" t="s">
        <v>306</v>
      </c>
      <c r="C98" s="20" t="s">
        <v>208</v>
      </c>
      <c r="D98" s="26" t="s">
        <v>506</v>
      </c>
      <c r="E98" s="16"/>
      <c r="F98" s="12" t="str">
        <f t="shared" si="5"/>
        <v>FR-5:S</v>
      </c>
      <c r="G98" s="35"/>
      <c r="H98" s="36"/>
      <c r="I98" s="36"/>
      <c r="J98" s="37"/>
    </row>
    <row r="99" spans="1:10" ht="27" customHeight="1" thickBot="1">
      <c r="A99" s="54" t="s">
        <v>246</v>
      </c>
      <c r="B99" s="20" t="s">
        <v>8</v>
      </c>
      <c r="C99" s="20" t="s">
        <v>208</v>
      </c>
      <c r="D99" s="26" t="s">
        <v>555</v>
      </c>
      <c r="E99" s="16"/>
      <c r="F99" s="12" t="str">
        <f t="shared" si="5"/>
        <v>FR-5:T</v>
      </c>
      <c r="G99" s="35"/>
      <c r="H99" s="36"/>
      <c r="I99" s="36"/>
      <c r="J99" s="37"/>
    </row>
    <row r="100" spans="1:10" ht="31" customHeight="1" thickBot="1">
      <c r="A100" s="54" t="s">
        <v>247</v>
      </c>
      <c r="B100" s="20" t="s">
        <v>307</v>
      </c>
      <c r="C100" s="20" t="s">
        <v>208</v>
      </c>
      <c r="D100" s="26" t="s">
        <v>479</v>
      </c>
      <c r="E100" s="16"/>
      <c r="F100" s="12" t="str">
        <f t="shared" si="5"/>
        <v>FR-5:U</v>
      </c>
      <c r="G100" s="35"/>
      <c r="H100" s="36"/>
      <c r="I100" s="36"/>
      <c r="J100" s="37"/>
    </row>
    <row r="101" spans="1:10" ht="46" customHeight="1" thickBot="1">
      <c r="A101" s="54" t="s">
        <v>248</v>
      </c>
      <c r="B101" s="20" t="s">
        <v>8</v>
      </c>
      <c r="C101" s="20" t="s">
        <v>208</v>
      </c>
      <c r="D101" s="26" t="s">
        <v>542</v>
      </c>
      <c r="E101" s="16"/>
      <c r="F101" s="12" t="str">
        <f t="shared" si="5"/>
        <v>FR-5:V</v>
      </c>
      <c r="G101" s="35"/>
      <c r="H101" s="36"/>
      <c r="I101" s="36"/>
      <c r="J101" s="37"/>
    </row>
    <row r="102" spans="1:10" ht="43" customHeight="1" thickBot="1">
      <c r="A102" s="54" t="s">
        <v>249</v>
      </c>
      <c r="B102" s="20" t="s">
        <v>306</v>
      </c>
      <c r="C102" s="20" t="s">
        <v>208</v>
      </c>
      <c r="D102" s="26" t="s">
        <v>388</v>
      </c>
      <c r="E102" s="16"/>
      <c r="F102" s="12" t="str">
        <f t="shared" si="5"/>
        <v>FR-5:W</v>
      </c>
      <c r="G102" s="35"/>
      <c r="H102" s="36"/>
      <c r="I102" s="36"/>
      <c r="J102" s="37"/>
    </row>
    <row r="103" spans="1:10" ht="37" customHeight="1" thickBot="1">
      <c r="A103" s="54" t="s">
        <v>250</v>
      </c>
      <c r="B103" s="20" t="s">
        <v>307</v>
      </c>
      <c r="C103" s="20" t="s">
        <v>208</v>
      </c>
      <c r="D103" s="26" t="s">
        <v>389</v>
      </c>
      <c r="E103" s="16"/>
      <c r="F103" s="12" t="str">
        <f t="shared" si="5"/>
        <v>FR-5:X</v>
      </c>
      <c r="G103" s="35"/>
      <c r="H103" s="36"/>
      <c r="I103" s="36"/>
      <c r="J103" s="37"/>
    </row>
    <row r="104" spans="1:10" ht="44" thickBot="1">
      <c r="A104" s="54" t="s">
        <v>251</v>
      </c>
      <c r="B104" s="20" t="s">
        <v>306</v>
      </c>
      <c r="C104" s="20" t="s">
        <v>208</v>
      </c>
      <c r="D104" s="26" t="s">
        <v>543</v>
      </c>
      <c r="E104" s="16"/>
      <c r="F104" s="12" t="str">
        <f t="shared" si="5"/>
        <v>FR-5:Y</v>
      </c>
      <c r="G104" s="35"/>
      <c r="H104" s="36"/>
      <c r="I104" s="36"/>
      <c r="J104" s="37"/>
    </row>
    <row r="105" spans="1:10" ht="52" customHeight="1" thickBot="1">
      <c r="A105" s="54" t="s">
        <v>252</v>
      </c>
      <c r="B105" s="20" t="s">
        <v>306</v>
      </c>
      <c r="C105" s="20" t="s">
        <v>208</v>
      </c>
      <c r="D105" s="26" t="s">
        <v>390</v>
      </c>
      <c r="E105" s="16"/>
      <c r="F105" s="12" t="str">
        <f t="shared" si="5"/>
        <v>FR-5:Z</v>
      </c>
      <c r="G105" s="35"/>
      <c r="H105" s="36"/>
      <c r="I105" s="36"/>
      <c r="J105" s="37"/>
    </row>
    <row r="106" spans="1:10" ht="43" customHeight="1" thickBot="1">
      <c r="A106" s="54" t="s">
        <v>253</v>
      </c>
      <c r="B106" s="20" t="s">
        <v>8</v>
      </c>
      <c r="C106" s="20" t="s">
        <v>208</v>
      </c>
      <c r="D106" s="26" t="s">
        <v>544</v>
      </c>
      <c r="E106" s="16"/>
      <c r="F106" s="12" t="str">
        <f t="shared" si="5"/>
        <v>FR-5:AA</v>
      </c>
      <c r="G106" s="35"/>
      <c r="H106" s="36"/>
      <c r="I106" s="36"/>
      <c r="J106" s="37"/>
    </row>
    <row r="107" spans="1:10" ht="43" customHeight="1" thickBot="1">
      <c r="A107" s="54" t="s">
        <v>254</v>
      </c>
      <c r="B107" s="20" t="s">
        <v>8</v>
      </c>
      <c r="C107" s="20" t="s">
        <v>208</v>
      </c>
      <c r="D107" s="26" t="s">
        <v>391</v>
      </c>
      <c r="E107" s="16"/>
      <c r="F107" s="12" t="str">
        <f t="shared" si="5"/>
        <v>FR-5:AB</v>
      </c>
      <c r="G107" s="35"/>
      <c r="H107" s="36"/>
      <c r="I107" s="36"/>
      <c r="J107" s="37"/>
    </row>
    <row r="108" spans="1:10" ht="37" customHeight="1" thickBot="1">
      <c r="A108" s="54" t="s">
        <v>255</v>
      </c>
      <c r="B108" s="20" t="s">
        <v>8</v>
      </c>
      <c r="C108" s="20" t="s">
        <v>208</v>
      </c>
      <c r="D108" s="26" t="s">
        <v>392</v>
      </c>
      <c r="E108" s="16"/>
      <c r="F108" s="12" t="str">
        <f t="shared" si="5"/>
        <v>FR-5:AC</v>
      </c>
      <c r="G108" s="35"/>
      <c r="H108" s="36"/>
      <c r="I108" s="36"/>
      <c r="J108" s="37"/>
    </row>
    <row r="109" spans="1:10" ht="38.15" customHeight="1" thickBot="1">
      <c r="A109" s="54" t="s">
        <v>256</v>
      </c>
      <c r="B109" s="20" t="s">
        <v>306</v>
      </c>
      <c r="C109" s="20" t="s">
        <v>208</v>
      </c>
      <c r="D109" s="26" t="s">
        <v>393</v>
      </c>
      <c r="E109" s="16"/>
      <c r="F109" s="12" t="str">
        <f t="shared" si="5"/>
        <v>FR-5:AD</v>
      </c>
      <c r="G109" s="35"/>
      <c r="H109" s="36"/>
      <c r="I109" s="36"/>
      <c r="J109" s="37"/>
    </row>
    <row r="110" spans="1:10" ht="46" customHeight="1" thickBot="1">
      <c r="A110" s="54" t="s">
        <v>257</v>
      </c>
      <c r="B110" s="20" t="s">
        <v>306</v>
      </c>
      <c r="C110" s="20" t="s">
        <v>208</v>
      </c>
      <c r="D110" s="26" t="s">
        <v>394</v>
      </c>
      <c r="E110" s="16"/>
      <c r="F110" s="12" t="str">
        <f t="shared" si="5"/>
        <v>FR-5:AE</v>
      </c>
      <c r="G110" s="35"/>
      <c r="H110" s="36"/>
      <c r="I110" s="36"/>
      <c r="J110" s="37"/>
    </row>
    <row r="111" spans="1:10" ht="48" customHeight="1" thickBot="1">
      <c r="A111" s="54" t="s">
        <v>258</v>
      </c>
      <c r="B111" s="20" t="s">
        <v>8</v>
      </c>
      <c r="C111" s="20" t="s">
        <v>208</v>
      </c>
      <c r="D111" s="26" t="s">
        <v>545</v>
      </c>
      <c r="E111" s="16"/>
      <c r="F111" s="12" t="str">
        <f t="shared" si="5"/>
        <v>FR-5:AF</v>
      </c>
      <c r="G111" s="35"/>
      <c r="H111" s="36"/>
      <c r="I111" s="36"/>
      <c r="J111" s="37"/>
    </row>
    <row r="112" spans="1:10" ht="70" customHeight="1" thickBot="1">
      <c r="A112" s="54" t="s">
        <v>259</v>
      </c>
      <c r="B112" s="20" t="s">
        <v>8</v>
      </c>
      <c r="C112" s="20" t="s">
        <v>208</v>
      </c>
      <c r="D112" s="26" t="s">
        <v>587</v>
      </c>
      <c r="E112" s="16"/>
      <c r="F112" s="12" t="str">
        <f t="shared" si="5"/>
        <v>FR-5:AG</v>
      </c>
      <c r="G112" s="35"/>
      <c r="H112" s="36"/>
      <c r="I112" s="36"/>
      <c r="J112" s="37"/>
    </row>
    <row r="113" spans="1:11" ht="52" customHeight="1" thickBot="1">
      <c r="A113" s="54" t="s">
        <v>260</v>
      </c>
      <c r="B113" s="20" t="s">
        <v>8</v>
      </c>
      <c r="C113" s="20" t="s">
        <v>208</v>
      </c>
      <c r="D113" s="26" t="s">
        <v>588</v>
      </c>
      <c r="E113" s="16"/>
      <c r="F113" s="12" t="str">
        <f t="shared" si="5"/>
        <v>FR-5:AH</v>
      </c>
      <c r="G113" s="35"/>
      <c r="H113" s="36"/>
      <c r="I113" s="36"/>
      <c r="J113" s="37"/>
    </row>
    <row r="114" spans="1:11" ht="55" customHeight="1" thickBot="1">
      <c r="A114" s="54" t="s">
        <v>280</v>
      </c>
      <c r="B114" s="20" t="s">
        <v>8</v>
      </c>
      <c r="C114" s="20" t="s">
        <v>208</v>
      </c>
      <c r="D114" s="26" t="s">
        <v>584</v>
      </c>
      <c r="E114" s="16"/>
      <c r="F114" s="12" t="str">
        <f t="shared" si="5"/>
        <v>FR-5:AI</v>
      </c>
      <c r="G114" s="35"/>
      <c r="H114" s="36"/>
      <c r="I114" s="36"/>
      <c r="J114" s="37"/>
    </row>
    <row r="115" spans="1:11" ht="36" customHeight="1" thickBot="1">
      <c r="A115" s="54" t="s">
        <v>311</v>
      </c>
      <c r="B115" s="20" t="s">
        <v>8</v>
      </c>
      <c r="C115" s="20" t="s">
        <v>208</v>
      </c>
      <c r="D115" s="26" t="s">
        <v>585</v>
      </c>
      <c r="E115" s="16"/>
      <c r="F115" s="12" t="str">
        <f t="shared" si="5"/>
        <v>FR-5:AJ</v>
      </c>
      <c r="G115" s="35"/>
      <c r="H115" s="36"/>
      <c r="I115" s="36"/>
      <c r="J115" s="37"/>
    </row>
    <row r="116" spans="1:11" ht="35.15" customHeight="1" thickBot="1">
      <c r="A116" s="54" t="s">
        <v>312</v>
      </c>
      <c r="B116" s="20" t="s">
        <v>8</v>
      </c>
      <c r="C116" s="20" t="s">
        <v>208</v>
      </c>
      <c r="D116" s="26" t="s">
        <v>586</v>
      </c>
      <c r="E116" s="16"/>
      <c r="F116" s="12" t="str">
        <f t="shared" si="5"/>
        <v>FR-5:AK</v>
      </c>
      <c r="G116" s="35"/>
      <c r="H116" s="36"/>
      <c r="I116" s="36"/>
      <c r="J116" s="37"/>
    </row>
    <row r="117" spans="1:11" ht="32.15" customHeight="1" thickBot="1">
      <c r="A117" s="54" t="s">
        <v>313</v>
      </c>
      <c r="B117" s="20" t="s">
        <v>8</v>
      </c>
      <c r="C117" s="20" t="s">
        <v>208</v>
      </c>
      <c r="D117" s="26" t="s">
        <v>589</v>
      </c>
      <c r="E117" s="16"/>
      <c r="F117" s="12" t="str">
        <f t="shared" si="5"/>
        <v>FR-5:AL</v>
      </c>
      <c r="G117" s="35"/>
      <c r="H117" s="36"/>
      <c r="I117" s="36"/>
      <c r="J117" s="37"/>
    </row>
    <row r="118" spans="1:11" ht="40" customHeight="1" thickBot="1">
      <c r="A118" s="54" t="s">
        <v>314</v>
      </c>
      <c r="B118" s="20" t="s">
        <v>8</v>
      </c>
      <c r="C118" s="20" t="s">
        <v>207</v>
      </c>
      <c r="D118" s="26" t="s">
        <v>480</v>
      </c>
      <c r="E118" s="16"/>
      <c r="F118" s="12" t="str">
        <f t="shared" si="5"/>
        <v>FR-5:AM</v>
      </c>
      <c r="G118" s="35"/>
      <c r="H118" s="36"/>
      <c r="I118" s="36"/>
      <c r="J118" s="37"/>
    </row>
    <row r="119" spans="1:11" ht="29.15" customHeight="1" thickBot="1">
      <c r="A119" s="54" t="s">
        <v>315</v>
      </c>
      <c r="B119" s="20" t="s">
        <v>306</v>
      </c>
      <c r="C119" s="20" t="s">
        <v>207</v>
      </c>
      <c r="D119" s="26" t="s">
        <v>395</v>
      </c>
      <c r="E119" s="16"/>
      <c r="F119" s="12" t="str">
        <f t="shared" si="5"/>
        <v>FR-5:AN</v>
      </c>
      <c r="G119" s="35"/>
      <c r="H119" s="36"/>
      <c r="I119" s="36"/>
      <c r="J119" s="37"/>
    </row>
    <row r="120" spans="1:11" ht="24" customHeight="1" thickBot="1">
      <c r="A120" s="54" t="s">
        <v>316</v>
      </c>
      <c r="B120" s="20" t="s">
        <v>306</v>
      </c>
      <c r="C120" s="20" t="s">
        <v>207</v>
      </c>
      <c r="D120" s="26" t="s">
        <v>481</v>
      </c>
      <c r="E120" s="16"/>
      <c r="F120" s="12" t="str">
        <f t="shared" si="5"/>
        <v>FR-5:AO</v>
      </c>
      <c r="G120" s="35"/>
      <c r="H120" s="36"/>
      <c r="I120" s="36"/>
      <c r="J120" s="37"/>
    </row>
    <row r="121" spans="1:11" ht="28" customHeight="1" thickBot="1">
      <c r="A121" s="54" t="s">
        <v>317</v>
      </c>
      <c r="B121" s="20" t="s">
        <v>8</v>
      </c>
      <c r="C121" s="20" t="s">
        <v>207</v>
      </c>
      <c r="D121" s="26" t="s">
        <v>482</v>
      </c>
      <c r="E121" s="16"/>
      <c r="F121" s="12" t="str">
        <f t="shared" si="5"/>
        <v>FR-5:AP</v>
      </c>
      <c r="G121" s="35"/>
      <c r="H121" s="36"/>
      <c r="I121" s="36"/>
      <c r="J121" s="37"/>
    </row>
    <row r="122" spans="1:11" ht="38.15" customHeight="1" thickBot="1">
      <c r="A122" s="54" t="s">
        <v>318</v>
      </c>
      <c r="B122" s="20" t="s">
        <v>8</v>
      </c>
      <c r="C122" s="20" t="s">
        <v>208</v>
      </c>
      <c r="D122" s="26" t="s">
        <v>463</v>
      </c>
      <c r="E122" s="16"/>
      <c r="F122" s="84" t="str">
        <f t="shared" si="5"/>
        <v>FR-5:AQ</v>
      </c>
      <c r="G122" s="35"/>
      <c r="H122" s="36"/>
      <c r="I122" s="36"/>
      <c r="J122" s="37"/>
    </row>
    <row r="123" spans="1:11" ht="25" customHeight="1" thickBot="1">
      <c r="A123" s="54" t="s">
        <v>319</v>
      </c>
      <c r="B123" s="20" t="s">
        <v>8</v>
      </c>
      <c r="C123" s="20" t="s">
        <v>207</v>
      </c>
      <c r="D123" s="26" t="s">
        <v>396</v>
      </c>
      <c r="E123" s="16"/>
      <c r="F123" s="12" t="str">
        <f t="shared" si="5"/>
        <v>FR-5:AR</v>
      </c>
      <c r="G123" s="83"/>
      <c r="H123" s="36"/>
      <c r="I123" s="36"/>
      <c r="J123" s="37"/>
    </row>
    <row r="124" spans="1:11" ht="25" customHeight="1" thickBot="1">
      <c r="A124" s="54" t="s">
        <v>320</v>
      </c>
      <c r="B124" s="20" t="s">
        <v>8</v>
      </c>
      <c r="C124" s="20" t="s">
        <v>207</v>
      </c>
      <c r="D124" s="26" t="s">
        <v>397</v>
      </c>
      <c r="E124" s="16"/>
      <c r="F124" s="85" t="str">
        <f t="shared" ref="F124" si="6">A124</f>
        <v>FR-5:AS</v>
      </c>
      <c r="G124" s="32"/>
      <c r="H124" s="33"/>
      <c r="I124" s="33"/>
      <c r="J124" s="53"/>
    </row>
    <row r="125" spans="1:11" ht="13.5" thickBot="1">
      <c r="A125" s="55"/>
      <c r="B125" s="58"/>
      <c r="C125" s="58"/>
      <c r="D125" s="66"/>
      <c r="E125" s="39"/>
      <c r="F125" s="38"/>
      <c r="G125" s="18"/>
      <c r="H125" s="39"/>
      <c r="I125" s="39"/>
      <c r="J125" s="40"/>
    </row>
    <row r="126" spans="1:11" s="19" customFormat="1" ht="51" thickBot="1">
      <c r="A126" s="62" t="s">
        <v>77</v>
      </c>
      <c r="B126" s="63" t="s">
        <v>202</v>
      </c>
      <c r="C126" s="64" t="s">
        <v>176</v>
      </c>
      <c r="D126" s="65" t="s">
        <v>173</v>
      </c>
      <c r="E126" s="17"/>
      <c r="F126" s="86" t="s">
        <v>13</v>
      </c>
      <c r="G126" s="87"/>
      <c r="H126" s="87"/>
      <c r="I126" s="87"/>
      <c r="J126" s="88"/>
      <c r="K126" s="18"/>
    </row>
    <row r="127" spans="1:11" ht="47.15" customHeight="1" thickBot="1">
      <c r="A127" s="54" t="s">
        <v>127</v>
      </c>
      <c r="B127" s="20" t="s">
        <v>8</v>
      </c>
      <c r="C127" s="20" t="s">
        <v>207</v>
      </c>
      <c r="D127" s="26" t="s">
        <v>483</v>
      </c>
      <c r="E127" s="16"/>
      <c r="F127" s="12" t="str">
        <f>A127</f>
        <v>FR-6:A</v>
      </c>
      <c r="G127" s="29"/>
      <c r="H127" s="30"/>
      <c r="I127" s="30"/>
      <c r="J127" s="31"/>
    </row>
    <row r="128" spans="1:11" ht="37" customHeight="1" thickBot="1">
      <c r="A128" s="54" t="s">
        <v>128</v>
      </c>
      <c r="B128" s="20" t="s">
        <v>306</v>
      </c>
      <c r="C128" s="20" t="s">
        <v>208</v>
      </c>
      <c r="D128" s="27" t="s">
        <v>464</v>
      </c>
      <c r="E128" s="16"/>
      <c r="F128" s="12" t="str">
        <f t="shared" ref="F128:F142" si="7">A128</f>
        <v>FR-6:B</v>
      </c>
      <c r="G128" s="32"/>
      <c r="H128" s="33"/>
      <c r="I128" s="33"/>
      <c r="J128" s="34"/>
    </row>
    <row r="129" spans="1:11" ht="42" customHeight="1" thickBot="1">
      <c r="A129" s="54" t="s">
        <v>129</v>
      </c>
      <c r="B129" s="20" t="s">
        <v>8</v>
      </c>
      <c r="C129" s="20" t="s">
        <v>207</v>
      </c>
      <c r="D129" s="27" t="s">
        <v>398</v>
      </c>
      <c r="E129" s="16"/>
      <c r="F129" s="12" t="str">
        <f t="shared" si="7"/>
        <v>FR-6:C</v>
      </c>
      <c r="G129" s="32"/>
      <c r="H129" s="33"/>
      <c r="I129" s="33"/>
      <c r="J129" s="34"/>
    </row>
    <row r="130" spans="1:11" ht="39" customHeight="1" thickBot="1">
      <c r="A130" s="54" t="s">
        <v>130</v>
      </c>
      <c r="B130" s="20" t="s">
        <v>306</v>
      </c>
      <c r="C130" s="20" t="s">
        <v>208</v>
      </c>
      <c r="D130" s="27" t="s">
        <v>399</v>
      </c>
      <c r="E130" s="16"/>
      <c r="F130" s="12" t="str">
        <f t="shared" si="7"/>
        <v>FR-6:D</v>
      </c>
      <c r="G130" s="32"/>
      <c r="H130" s="33"/>
      <c r="I130" s="33"/>
      <c r="J130" s="34"/>
    </row>
    <row r="131" spans="1:11" ht="30" customHeight="1" thickBot="1">
      <c r="A131" s="54" t="s">
        <v>131</v>
      </c>
      <c r="B131" s="20" t="s">
        <v>8</v>
      </c>
      <c r="C131" s="20" t="s">
        <v>208</v>
      </c>
      <c r="D131" s="26" t="s">
        <v>484</v>
      </c>
      <c r="E131" s="16"/>
      <c r="F131" s="12" t="str">
        <f t="shared" si="7"/>
        <v>FR-6:E</v>
      </c>
      <c r="G131" s="32"/>
      <c r="H131" s="33"/>
      <c r="I131" s="33"/>
      <c r="J131" s="34"/>
    </row>
    <row r="132" spans="1:11" ht="27" customHeight="1" thickBot="1">
      <c r="A132" s="54" t="s">
        <v>132</v>
      </c>
      <c r="B132" s="20" t="s">
        <v>8</v>
      </c>
      <c r="C132" s="20" t="s">
        <v>208</v>
      </c>
      <c r="D132" s="27" t="s">
        <v>590</v>
      </c>
      <c r="E132" s="16"/>
      <c r="F132" s="12" t="str">
        <f t="shared" si="7"/>
        <v>FR-6:F</v>
      </c>
      <c r="G132" s="32"/>
      <c r="H132" s="33"/>
      <c r="I132" s="33"/>
      <c r="J132" s="34"/>
    </row>
    <row r="133" spans="1:11" ht="32.15" customHeight="1" thickBot="1">
      <c r="A133" s="54" t="s">
        <v>133</v>
      </c>
      <c r="B133" s="20" t="s">
        <v>8</v>
      </c>
      <c r="C133" s="20" t="s">
        <v>208</v>
      </c>
      <c r="D133" s="27" t="s">
        <v>591</v>
      </c>
      <c r="E133" s="16"/>
      <c r="F133" s="12" t="str">
        <f t="shared" si="7"/>
        <v>FR-6:G</v>
      </c>
      <c r="G133" s="35"/>
      <c r="H133" s="36"/>
      <c r="I133" s="36"/>
      <c r="J133" s="37"/>
    </row>
    <row r="134" spans="1:11" ht="32.15" customHeight="1" thickBot="1">
      <c r="A134" s="54" t="s">
        <v>300</v>
      </c>
      <c r="B134" s="20" t="s">
        <v>8</v>
      </c>
      <c r="C134" s="20" t="s">
        <v>207</v>
      </c>
      <c r="D134" s="27" t="s">
        <v>592</v>
      </c>
      <c r="E134" s="16"/>
      <c r="F134" s="12" t="str">
        <f t="shared" si="7"/>
        <v>FR-6:H</v>
      </c>
      <c r="G134" s="35"/>
      <c r="H134" s="36"/>
      <c r="I134" s="36"/>
      <c r="J134" s="37"/>
    </row>
    <row r="135" spans="1:11" ht="31" customHeight="1" thickBot="1">
      <c r="A135" s="54" t="s">
        <v>301</v>
      </c>
      <c r="B135" s="20" t="s">
        <v>306</v>
      </c>
      <c r="C135" s="20" t="s">
        <v>208</v>
      </c>
      <c r="D135" s="27" t="s">
        <v>593</v>
      </c>
      <c r="E135" s="16"/>
      <c r="F135" s="12" t="str">
        <f t="shared" si="7"/>
        <v>FR-6:I</v>
      </c>
      <c r="G135" s="35"/>
      <c r="H135" s="36"/>
      <c r="I135" s="36"/>
      <c r="J135" s="37"/>
    </row>
    <row r="136" spans="1:11" ht="48" customHeight="1" thickBot="1">
      <c r="A136" s="54" t="s">
        <v>302</v>
      </c>
      <c r="B136" s="20" t="s">
        <v>8</v>
      </c>
      <c r="C136" s="20" t="s">
        <v>208</v>
      </c>
      <c r="D136" s="27" t="s">
        <v>594</v>
      </c>
      <c r="E136" s="16"/>
      <c r="F136" s="12" t="str">
        <f t="shared" si="7"/>
        <v>FR-6:J</v>
      </c>
      <c r="G136" s="35"/>
      <c r="H136" s="36"/>
      <c r="I136" s="36"/>
      <c r="J136" s="37"/>
    </row>
    <row r="137" spans="1:11" ht="44.15" customHeight="1" thickBot="1">
      <c r="A137" s="54" t="s">
        <v>303</v>
      </c>
      <c r="B137" s="20" t="s">
        <v>306</v>
      </c>
      <c r="C137" s="20" t="s">
        <v>208</v>
      </c>
      <c r="D137" s="27" t="s">
        <v>546</v>
      </c>
      <c r="E137" s="16"/>
      <c r="F137" s="12" t="str">
        <f t="shared" si="7"/>
        <v>FR-6:K</v>
      </c>
      <c r="G137" s="35"/>
      <c r="H137" s="36"/>
      <c r="I137" s="36"/>
      <c r="J137" s="37"/>
    </row>
    <row r="138" spans="1:11" ht="48" customHeight="1" thickBot="1">
      <c r="A138" s="54" t="s">
        <v>304</v>
      </c>
      <c r="B138" s="20" t="s">
        <v>306</v>
      </c>
      <c r="C138" s="20" t="s">
        <v>208</v>
      </c>
      <c r="D138" s="27" t="s">
        <v>595</v>
      </c>
      <c r="E138" s="16"/>
      <c r="F138" s="12" t="str">
        <f t="shared" si="7"/>
        <v>FR-6:L</v>
      </c>
      <c r="G138" s="35"/>
      <c r="H138" s="36"/>
      <c r="I138" s="36"/>
      <c r="J138" s="37"/>
    </row>
    <row r="139" spans="1:11" ht="46" customHeight="1" thickBot="1">
      <c r="A139" s="54" t="s">
        <v>321</v>
      </c>
      <c r="B139" s="20" t="s">
        <v>306</v>
      </c>
      <c r="C139" s="20" t="s">
        <v>208</v>
      </c>
      <c r="D139" s="27" t="s">
        <v>596</v>
      </c>
      <c r="E139" s="16"/>
      <c r="F139" s="12" t="str">
        <f t="shared" si="7"/>
        <v>FR-6:M</v>
      </c>
      <c r="G139" s="35"/>
      <c r="H139" s="36"/>
      <c r="I139" s="36"/>
      <c r="J139" s="37"/>
    </row>
    <row r="140" spans="1:11" ht="53.15" customHeight="1" thickBot="1">
      <c r="A140" s="54" t="s">
        <v>322</v>
      </c>
      <c r="B140" s="20" t="s">
        <v>8</v>
      </c>
      <c r="C140" s="20" t="s">
        <v>207</v>
      </c>
      <c r="D140" s="27" t="s">
        <v>485</v>
      </c>
      <c r="E140" s="16"/>
      <c r="F140" s="12" t="str">
        <f t="shared" si="7"/>
        <v>FR-6:N</v>
      </c>
      <c r="G140" s="35"/>
      <c r="H140" s="36"/>
      <c r="I140" s="36"/>
      <c r="J140" s="37"/>
    </row>
    <row r="141" spans="1:11" ht="47.15" customHeight="1" thickBot="1">
      <c r="A141" s="54" t="s">
        <v>323</v>
      </c>
      <c r="B141" s="20" t="s">
        <v>306</v>
      </c>
      <c r="C141" s="20" t="s">
        <v>207</v>
      </c>
      <c r="D141" s="27" t="s">
        <v>400</v>
      </c>
      <c r="E141" s="16"/>
      <c r="F141" s="12" t="str">
        <f t="shared" si="7"/>
        <v>FR-6:O</v>
      </c>
      <c r="G141" s="35"/>
      <c r="H141" s="36"/>
      <c r="I141" s="36"/>
      <c r="J141" s="37"/>
    </row>
    <row r="142" spans="1:11" ht="29.5" thickBot="1">
      <c r="A142" s="54" t="s">
        <v>0</v>
      </c>
      <c r="B142" s="20" t="s">
        <v>8</v>
      </c>
      <c r="C142" s="20" t="s">
        <v>207</v>
      </c>
      <c r="D142" s="27" t="s">
        <v>401</v>
      </c>
      <c r="E142" s="16"/>
      <c r="F142" s="12" t="str">
        <f t="shared" si="7"/>
        <v>FR-6:P</v>
      </c>
      <c r="G142" s="41"/>
      <c r="H142" s="42"/>
      <c r="I142" s="42"/>
      <c r="J142" s="43"/>
    </row>
    <row r="143" spans="1:11" ht="13.5" thickBot="1">
      <c r="A143" s="55"/>
      <c r="B143" s="58"/>
      <c r="C143" s="58"/>
      <c r="D143" s="66"/>
      <c r="E143" s="39"/>
      <c r="F143" s="38"/>
      <c r="G143" s="18"/>
      <c r="H143" s="39"/>
      <c r="I143" s="39"/>
      <c r="J143" s="40"/>
    </row>
    <row r="144" spans="1:11" s="19" customFormat="1" ht="51" thickBot="1">
      <c r="A144" s="62" t="s">
        <v>78</v>
      </c>
      <c r="B144" s="63" t="s">
        <v>202</v>
      </c>
      <c r="C144" s="64" t="s">
        <v>176</v>
      </c>
      <c r="D144" s="65" t="s">
        <v>305</v>
      </c>
      <c r="E144" s="17"/>
      <c r="F144" s="86" t="s">
        <v>14</v>
      </c>
      <c r="G144" s="87"/>
      <c r="H144" s="87"/>
      <c r="I144" s="87"/>
      <c r="J144" s="88"/>
      <c r="K144" s="18"/>
    </row>
    <row r="145" spans="1:11" ht="48" customHeight="1" thickBot="1">
      <c r="A145" s="54" t="s">
        <v>134</v>
      </c>
      <c r="B145" s="20" t="s">
        <v>8</v>
      </c>
      <c r="C145" s="20" t="s">
        <v>208</v>
      </c>
      <c r="D145" s="26" t="s">
        <v>547</v>
      </c>
      <c r="E145" s="16"/>
      <c r="F145" s="12" t="str">
        <f>A145</f>
        <v>FR-7:A</v>
      </c>
      <c r="G145" s="29"/>
      <c r="H145" s="30"/>
      <c r="I145" s="30"/>
      <c r="J145" s="31"/>
    </row>
    <row r="146" spans="1:11" ht="44" thickBot="1">
      <c r="A146" s="54" t="s">
        <v>135</v>
      </c>
      <c r="B146" s="20" t="s">
        <v>8</v>
      </c>
      <c r="C146" s="20" t="s">
        <v>208</v>
      </c>
      <c r="D146" s="26" t="s">
        <v>493</v>
      </c>
      <c r="E146" s="16"/>
      <c r="F146" s="12" t="str">
        <f t="shared" ref="F146:F152" si="8">A146</f>
        <v>FR-7:B</v>
      </c>
      <c r="G146" s="32"/>
      <c r="H146" s="33"/>
      <c r="I146" s="33"/>
      <c r="J146" s="34"/>
    </row>
    <row r="147" spans="1:11" ht="38.15" customHeight="1" thickBot="1">
      <c r="A147" s="54" t="s">
        <v>136</v>
      </c>
      <c r="B147" s="20" t="s">
        <v>306</v>
      </c>
      <c r="C147" s="20" t="s">
        <v>208</v>
      </c>
      <c r="D147" s="26" t="s">
        <v>486</v>
      </c>
      <c r="E147" s="16"/>
      <c r="F147" s="12" t="str">
        <f t="shared" si="8"/>
        <v>FR-7:C</v>
      </c>
      <c r="G147" s="32"/>
      <c r="H147" s="33"/>
      <c r="I147" s="33"/>
      <c r="J147" s="34"/>
    </row>
    <row r="148" spans="1:11" ht="50.15" customHeight="1" thickBot="1">
      <c r="A148" s="54" t="s">
        <v>137</v>
      </c>
      <c r="B148" s="20" t="s">
        <v>8</v>
      </c>
      <c r="C148" s="20" t="s">
        <v>208</v>
      </c>
      <c r="D148" s="26" t="s">
        <v>487</v>
      </c>
      <c r="E148" s="16"/>
      <c r="F148" s="12" t="str">
        <f t="shared" si="8"/>
        <v>FR-7:D</v>
      </c>
      <c r="G148" s="32"/>
      <c r="H148" s="33"/>
      <c r="I148" s="33"/>
      <c r="J148" s="34"/>
    </row>
    <row r="149" spans="1:11" ht="46" customHeight="1" thickBot="1">
      <c r="A149" s="54" t="s">
        <v>138</v>
      </c>
      <c r="B149" s="20" t="s">
        <v>8</v>
      </c>
      <c r="C149" s="20" t="s">
        <v>207</v>
      </c>
      <c r="D149" s="26" t="s">
        <v>1</v>
      </c>
      <c r="E149" s="16"/>
      <c r="F149" s="12" t="str">
        <f t="shared" si="8"/>
        <v>FR-7:E</v>
      </c>
      <c r="G149" s="32"/>
      <c r="H149" s="33"/>
      <c r="I149" s="33"/>
      <c r="J149" s="34"/>
    </row>
    <row r="150" spans="1:11" ht="41.15" customHeight="1" thickBot="1">
      <c r="A150" s="54" t="s">
        <v>139</v>
      </c>
      <c r="B150" s="20" t="s">
        <v>306</v>
      </c>
      <c r="C150" s="20" t="s">
        <v>208</v>
      </c>
      <c r="D150" s="26" t="s">
        <v>402</v>
      </c>
      <c r="E150" s="16"/>
      <c r="F150" s="12" t="str">
        <f t="shared" si="8"/>
        <v>FR-7:F</v>
      </c>
      <c r="G150" s="32"/>
      <c r="H150" s="33"/>
      <c r="I150" s="33"/>
      <c r="J150" s="34"/>
    </row>
    <row r="151" spans="1:11" ht="41.15" customHeight="1" thickBot="1">
      <c r="A151" s="54" t="s">
        <v>140</v>
      </c>
      <c r="B151" s="20" t="s">
        <v>8</v>
      </c>
      <c r="C151" s="20" t="s">
        <v>208</v>
      </c>
      <c r="D151" s="26" t="s">
        <v>403</v>
      </c>
      <c r="E151" s="16"/>
      <c r="F151" s="12" t="str">
        <f t="shared" si="8"/>
        <v>FR-7:G</v>
      </c>
      <c r="G151" s="32"/>
      <c r="H151" s="33"/>
      <c r="I151" s="33"/>
      <c r="J151" s="34"/>
    </row>
    <row r="152" spans="1:11" ht="15" thickBot="1">
      <c r="A152" s="54" t="s">
        <v>141</v>
      </c>
      <c r="B152" s="20" t="s">
        <v>8</v>
      </c>
      <c r="C152" s="20" t="s">
        <v>207</v>
      </c>
      <c r="D152" s="26" t="s">
        <v>597</v>
      </c>
      <c r="E152" s="16"/>
      <c r="F152" s="12" t="str">
        <f t="shared" si="8"/>
        <v>FR-7:H</v>
      </c>
      <c r="G152" s="32"/>
      <c r="H152" s="33"/>
      <c r="I152" s="33"/>
      <c r="J152" s="34"/>
    </row>
    <row r="153" spans="1:11" ht="13.5" thickBot="1">
      <c r="A153" s="55"/>
      <c r="B153" s="58"/>
      <c r="C153" s="58"/>
      <c r="D153" s="66"/>
      <c r="E153" s="39"/>
      <c r="F153" s="38"/>
      <c r="G153" s="18"/>
      <c r="H153" s="39"/>
      <c r="I153" s="39"/>
      <c r="J153" s="40"/>
    </row>
    <row r="154" spans="1:11" s="19" customFormat="1" ht="51" thickBot="1">
      <c r="A154" s="62" t="s">
        <v>79</v>
      </c>
      <c r="B154" s="63" t="s">
        <v>202</v>
      </c>
      <c r="C154" s="64" t="s">
        <v>176</v>
      </c>
      <c r="D154" s="65" t="s">
        <v>598</v>
      </c>
      <c r="E154" s="17"/>
      <c r="F154" s="86" t="s">
        <v>15</v>
      </c>
      <c r="G154" s="87"/>
      <c r="H154" s="87"/>
      <c r="I154" s="87"/>
      <c r="J154" s="88"/>
      <c r="K154" s="18"/>
    </row>
    <row r="155" spans="1:11" ht="15" thickBot="1">
      <c r="A155" s="54" t="s">
        <v>142</v>
      </c>
      <c r="B155" s="20" t="s">
        <v>8</v>
      </c>
      <c r="C155" s="20" t="s">
        <v>207</v>
      </c>
      <c r="D155" s="26" t="s">
        <v>438</v>
      </c>
      <c r="E155" s="16"/>
      <c r="F155" s="12" t="str">
        <f>A155</f>
        <v>FR-8:A</v>
      </c>
      <c r="G155" s="29"/>
      <c r="H155" s="30"/>
      <c r="I155" s="30"/>
      <c r="J155" s="31"/>
    </row>
    <row r="156" spans="1:11" ht="28" customHeight="1" thickBot="1">
      <c r="A156" s="54" t="s">
        <v>143</v>
      </c>
      <c r="B156" s="20" t="s">
        <v>8</v>
      </c>
      <c r="C156" s="20" t="s">
        <v>207</v>
      </c>
      <c r="D156" s="26" t="s">
        <v>439</v>
      </c>
      <c r="E156" s="16"/>
      <c r="F156" s="12" t="str">
        <f t="shared" ref="F156:F161" si="9">A156</f>
        <v>FR-8:B</v>
      </c>
      <c r="G156" s="32"/>
      <c r="H156" s="33"/>
      <c r="I156" s="33"/>
      <c r="J156" s="34"/>
    </row>
    <row r="157" spans="1:11" ht="40" customHeight="1" thickBot="1">
      <c r="A157" s="54" t="s">
        <v>144</v>
      </c>
      <c r="B157" s="20" t="s">
        <v>306</v>
      </c>
      <c r="C157" s="20" t="s">
        <v>207</v>
      </c>
      <c r="D157" s="26" t="s">
        <v>440</v>
      </c>
      <c r="E157" s="16"/>
      <c r="F157" s="12" t="str">
        <f t="shared" si="9"/>
        <v>FR-8:C</v>
      </c>
      <c r="G157" s="32"/>
      <c r="H157" s="33"/>
      <c r="I157" s="33"/>
      <c r="J157" s="34"/>
    </row>
    <row r="158" spans="1:11" ht="42" customHeight="1" thickBot="1">
      <c r="A158" s="54" t="s">
        <v>145</v>
      </c>
      <c r="B158" s="20" t="s">
        <v>306</v>
      </c>
      <c r="C158" s="20" t="s">
        <v>207</v>
      </c>
      <c r="D158" s="26" t="s">
        <v>441</v>
      </c>
      <c r="E158" s="16"/>
      <c r="F158" s="12" t="str">
        <f t="shared" si="9"/>
        <v>FR-8:D</v>
      </c>
      <c r="G158" s="32"/>
      <c r="H158" s="33"/>
      <c r="I158" s="33"/>
      <c r="J158" s="34"/>
    </row>
    <row r="159" spans="1:11" ht="57" customHeight="1" thickBot="1">
      <c r="A159" s="54" t="s">
        <v>146</v>
      </c>
      <c r="B159" s="20" t="s">
        <v>306</v>
      </c>
      <c r="C159" s="20" t="s">
        <v>207</v>
      </c>
      <c r="D159" s="26" t="s">
        <v>404</v>
      </c>
      <c r="E159" s="16"/>
      <c r="F159" s="12" t="str">
        <f t="shared" si="9"/>
        <v>FR-8:E</v>
      </c>
      <c r="G159" s="32"/>
      <c r="H159" s="33"/>
      <c r="I159" s="33"/>
      <c r="J159" s="34"/>
    </row>
    <row r="160" spans="1:11" ht="29.5" thickBot="1">
      <c r="A160" s="54" t="s">
        <v>147</v>
      </c>
      <c r="B160" s="20" t="s">
        <v>307</v>
      </c>
      <c r="C160" s="20" t="s">
        <v>207</v>
      </c>
      <c r="D160" s="26" t="s">
        <v>405</v>
      </c>
      <c r="E160" s="16"/>
      <c r="F160" s="12" t="str">
        <f t="shared" si="9"/>
        <v>FR-8:F</v>
      </c>
      <c r="G160" s="32"/>
      <c r="H160" s="33"/>
      <c r="I160" s="33"/>
      <c r="J160" s="34"/>
    </row>
    <row r="161" spans="1:11" ht="44" thickBot="1">
      <c r="A161" s="54" t="s">
        <v>148</v>
      </c>
      <c r="B161" s="20" t="s">
        <v>8</v>
      </c>
      <c r="C161" s="20" t="s">
        <v>208</v>
      </c>
      <c r="D161" s="26" t="s">
        <v>488</v>
      </c>
      <c r="E161" s="16"/>
      <c r="F161" s="12" t="str">
        <f t="shared" si="9"/>
        <v>FR-8:G</v>
      </c>
      <c r="G161" s="32"/>
      <c r="H161" s="33"/>
      <c r="I161" s="33"/>
      <c r="J161" s="34"/>
    </row>
    <row r="162" spans="1:11" ht="13.5" thickBot="1">
      <c r="A162" s="54"/>
      <c r="B162" s="58"/>
      <c r="C162" s="58"/>
      <c r="D162" s="66"/>
    </row>
    <row r="163" spans="1:11" s="19" customFormat="1" ht="51" thickBot="1">
      <c r="A163" s="62" t="s">
        <v>261</v>
      </c>
      <c r="B163" s="63" t="s">
        <v>202</v>
      </c>
      <c r="C163" s="64" t="s">
        <v>176</v>
      </c>
      <c r="D163" s="65" t="s">
        <v>309</v>
      </c>
      <c r="E163" s="17"/>
      <c r="F163" s="86" t="s">
        <v>15</v>
      </c>
      <c r="G163" s="87"/>
      <c r="H163" s="87"/>
      <c r="I163" s="87"/>
      <c r="J163" s="88"/>
      <c r="K163" s="18"/>
    </row>
    <row r="164" spans="1:11" ht="42" customHeight="1" thickBot="1">
      <c r="A164" s="54" t="s">
        <v>262</v>
      </c>
      <c r="B164" s="20" t="s">
        <v>8</v>
      </c>
      <c r="C164" s="20" t="s">
        <v>208</v>
      </c>
      <c r="D164" s="26" t="s">
        <v>406</v>
      </c>
      <c r="E164" s="16"/>
      <c r="F164" s="12" t="str">
        <f>A164</f>
        <v>FR-9:A</v>
      </c>
      <c r="G164" s="29"/>
      <c r="H164" s="30"/>
      <c r="I164" s="30"/>
      <c r="J164" s="31"/>
    </row>
    <row r="165" spans="1:11" ht="42" customHeight="1" thickBot="1">
      <c r="A165" s="54" t="s">
        <v>263</v>
      </c>
      <c r="B165" s="20" t="s">
        <v>306</v>
      </c>
      <c r="C165" s="20" t="s">
        <v>208</v>
      </c>
      <c r="D165" s="26" t="s">
        <v>407</v>
      </c>
      <c r="E165" s="16"/>
      <c r="F165" s="12" t="str">
        <f t="shared" ref="F165:F172" si="10">A165</f>
        <v>FR-9:B</v>
      </c>
      <c r="G165" s="32"/>
      <c r="H165" s="33"/>
      <c r="I165" s="33"/>
      <c r="J165" s="34"/>
    </row>
    <row r="166" spans="1:11" ht="43" customHeight="1" thickBot="1">
      <c r="A166" s="54" t="s">
        <v>264</v>
      </c>
      <c r="B166" s="20" t="s">
        <v>8</v>
      </c>
      <c r="C166" s="20" t="s">
        <v>208</v>
      </c>
      <c r="D166" s="26" t="s">
        <v>408</v>
      </c>
      <c r="E166" s="16"/>
      <c r="F166" s="12" t="str">
        <f t="shared" si="10"/>
        <v>FR-9:C</v>
      </c>
      <c r="G166" s="32"/>
      <c r="H166" s="33"/>
      <c r="I166" s="33"/>
      <c r="J166" s="34"/>
    </row>
    <row r="167" spans="1:11" ht="29.15" customHeight="1" thickBot="1">
      <c r="A167" s="54" t="s">
        <v>265</v>
      </c>
      <c r="B167" s="20" t="s">
        <v>306</v>
      </c>
      <c r="C167" s="20" t="s">
        <v>207</v>
      </c>
      <c r="D167" s="26" t="s">
        <v>409</v>
      </c>
      <c r="E167" s="16"/>
      <c r="F167" s="12" t="str">
        <f t="shared" si="10"/>
        <v>FR-9:D</v>
      </c>
      <c r="G167" s="32"/>
      <c r="H167" s="33"/>
      <c r="I167" s="33"/>
      <c r="J167" s="34"/>
    </row>
    <row r="168" spans="1:11" ht="43" customHeight="1" thickBot="1">
      <c r="A168" s="54" t="s">
        <v>266</v>
      </c>
      <c r="B168" s="20" t="s">
        <v>306</v>
      </c>
      <c r="C168" s="20" t="s">
        <v>207</v>
      </c>
      <c r="D168" s="26" t="s">
        <v>410</v>
      </c>
      <c r="E168" s="16"/>
      <c r="F168" s="12" t="str">
        <f t="shared" si="10"/>
        <v>FR-9:E</v>
      </c>
      <c r="G168" s="32"/>
      <c r="H168" s="33"/>
      <c r="I168" s="33"/>
      <c r="J168" s="34"/>
    </row>
    <row r="169" spans="1:11" ht="46" customHeight="1" thickBot="1">
      <c r="A169" s="54" t="s">
        <v>267</v>
      </c>
      <c r="B169" s="20" t="s">
        <v>8</v>
      </c>
      <c r="C169" s="20" t="s">
        <v>207</v>
      </c>
      <c r="D169" s="26" t="s">
        <v>556</v>
      </c>
      <c r="E169" s="16"/>
      <c r="F169" s="12" t="str">
        <f t="shared" si="10"/>
        <v>FR-9:F</v>
      </c>
      <c r="G169" s="32"/>
      <c r="H169" s="33"/>
      <c r="I169" s="33"/>
      <c r="J169" s="34"/>
    </row>
    <row r="170" spans="1:11" ht="35.15" customHeight="1" thickBot="1">
      <c r="A170" s="54" t="s">
        <v>268</v>
      </c>
      <c r="B170" s="20" t="s">
        <v>306</v>
      </c>
      <c r="C170" s="20" t="s">
        <v>207</v>
      </c>
      <c r="D170" s="26" t="s">
        <v>411</v>
      </c>
      <c r="E170" s="16"/>
      <c r="F170" s="12" t="str">
        <f t="shared" si="10"/>
        <v>FR-9:G</v>
      </c>
      <c r="G170" s="32"/>
      <c r="H170" s="33"/>
      <c r="I170" s="33"/>
      <c r="J170" s="34"/>
    </row>
    <row r="171" spans="1:11" ht="46" customHeight="1" thickBot="1">
      <c r="A171" s="54" t="s">
        <v>269</v>
      </c>
      <c r="B171" s="20" t="s">
        <v>306</v>
      </c>
      <c r="C171" s="20" t="s">
        <v>207</v>
      </c>
      <c r="D171" s="26" t="s">
        <v>412</v>
      </c>
      <c r="E171" s="16"/>
      <c r="F171" s="12" t="str">
        <f t="shared" si="10"/>
        <v>FR-9:H</v>
      </c>
      <c r="G171" s="32"/>
      <c r="H171" s="33"/>
      <c r="I171" s="33"/>
      <c r="J171" s="34"/>
    </row>
    <row r="172" spans="1:11" ht="29.5" thickBot="1">
      <c r="A172" s="54" t="s">
        <v>270</v>
      </c>
      <c r="B172" s="20" t="s">
        <v>307</v>
      </c>
      <c r="C172" s="20" t="s">
        <v>207</v>
      </c>
      <c r="D172" s="26" t="s">
        <v>557</v>
      </c>
      <c r="E172" s="16"/>
      <c r="F172" s="12" t="str">
        <f t="shared" si="10"/>
        <v>FR-9:I</v>
      </c>
      <c r="G172" s="32"/>
      <c r="H172" s="33"/>
      <c r="I172" s="33"/>
      <c r="J172" s="34"/>
    </row>
  </sheetData>
  <sheetProtection password="BEFB" sheet="1" objects="1" scenarios="1" selectLockedCells="1" selectUnlockedCells="1"/>
  <autoFilter ref="B1:B161"/>
  <mergeCells count="10">
    <mergeCell ref="F163:J163"/>
    <mergeCell ref="A1:D1"/>
    <mergeCell ref="F29:J29"/>
    <mergeCell ref="F154:J154"/>
    <mergeCell ref="F144:J144"/>
    <mergeCell ref="F126:J126"/>
    <mergeCell ref="F2:J2"/>
    <mergeCell ref="F20:J20"/>
    <mergeCell ref="F52:J52"/>
    <mergeCell ref="F79:J79"/>
  </mergeCells>
  <phoneticPr fontId="31" type="noConversion"/>
  <conditionalFormatting sqref="B2:B65510">
    <cfRule type="cellIs" dxfId="14" priority="10" operator="equal">
      <formula>"Low"</formula>
    </cfRule>
    <cfRule type="cellIs" dxfId="13" priority="11" operator="equal">
      <formula>"Med"</formula>
    </cfRule>
    <cfRule type="cellIs" dxfId="12" priority="12" operator="equal">
      <formula>"High"</formula>
    </cfRule>
  </conditionalFormatting>
  <conditionalFormatting sqref="C2:C65510">
    <cfRule type="cellIs" dxfId="11" priority="8" operator="equal">
      <formula>"No"</formula>
    </cfRule>
    <cfRule type="cellIs" dxfId="10" priority="9" operator="equal">
      <formula>"Yes"</formula>
    </cfRule>
  </conditionalFormatting>
  <pageMargins left="0.25" right="0.25" top="0.54" bottom="0.53" header="0.3" footer="0.24"/>
  <pageSetup paperSize="5" orientation="landscape" r:id="rId1"/>
  <headerFooter>
    <oddHeader>&amp;C&amp;"Arial,Bold"&amp;12&amp;A</oddHeader>
    <oddFooter>&amp;C&amp;D&amp;RPage &amp;P of &amp;N</oddFooter>
  </headerFooter>
  <rowBreaks count="1" manualBreakCount="1">
    <brk id="153" max="16383" man="1"/>
  </rowBreaks>
</worksheet>
</file>

<file path=xl/worksheets/sheet2.xml><?xml version="1.0" encoding="utf-8"?>
<worksheet xmlns="http://schemas.openxmlformats.org/spreadsheetml/2006/main" xmlns:r="http://schemas.openxmlformats.org/officeDocument/2006/relationships">
  <sheetPr enableFormatConditionsCalculation="0">
    <tabColor theme="3" tint="-0.249977111117893"/>
    <outlinePr summaryBelow="0" summaryRight="0"/>
  </sheetPr>
  <dimension ref="A1:K48"/>
  <sheetViews>
    <sheetView zoomScale="120" zoomScaleNormal="120" zoomScalePageLayoutView="120" workbookViewId="0">
      <pane ySplit="1" topLeftCell="A2" activePane="bottomLeft" state="frozen"/>
      <selection pane="bottomLeft" activeCell="D7" sqref="D7"/>
    </sheetView>
  </sheetViews>
  <sheetFormatPr defaultColWidth="17.26953125" defaultRowHeight="13" outlineLevelCol="1"/>
  <cols>
    <col min="1" max="1" width="15" style="46" customWidth="1"/>
    <col min="2" max="2" width="9.81640625" style="19" customWidth="1"/>
    <col min="3" max="3" width="9.81640625" style="19" hidden="1" customWidth="1"/>
    <col min="4" max="4" width="62.453125" style="47" customWidth="1"/>
    <col min="5" max="5" width="3.26953125" style="8" customWidth="1"/>
    <col min="6" max="6" width="13" style="46" customWidth="1" outlineLevel="1"/>
    <col min="7" max="7" width="12.7265625" style="19" customWidth="1" outlineLevel="1"/>
    <col min="8" max="8" width="13.81640625" style="19" customWidth="1" outlineLevel="1"/>
    <col min="9" max="9" width="9.453125" style="19" customWidth="1" outlineLevel="1"/>
    <col min="10" max="10" width="29.1796875" style="52" customWidth="1" outlineLevel="1"/>
    <col min="11" max="16384" width="17.26953125" style="8"/>
  </cols>
  <sheetData>
    <row r="1" spans="1:11" ht="42" customHeight="1" thickBot="1">
      <c r="A1" s="94" t="s">
        <v>205</v>
      </c>
      <c r="B1" s="95"/>
      <c r="C1" s="95"/>
      <c r="D1" s="96"/>
      <c r="E1" s="16"/>
      <c r="F1" s="22" t="s">
        <v>2</v>
      </c>
      <c r="G1" s="22" t="s">
        <v>4</v>
      </c>
      <c r="H1" s="22" t="s">
        <v>5</v>
      </c>
      <c r="I1" s="22" t="s">
        <v>6</v>
      </c>
      <c r="J1" s="22" t="s">
        <v>504</v>
      </c>
    </row>
    <row r="2" spans="1:11" s="19" customFormat="1" ht="58.5" thickBot="1">
      <c r="A2" s="62" t="s">
        <v>149</v>
      </c>
      <c r="B2" s="70" t="s">
        <v>3</v>
      </c>
      <c r="C2" s="64" t="s">
        <v>176</v>
      </c>
      <c r="D2" s="71" t="s">
        <v>177</v>
      </c>
      <c r="E2" s="17"/>
      <c r="F2" s="91" t="s">
        <v>151</v>
      </c>
      <c r="G2" s="92"/>
      <c r="H2" s="92"/>
      <c r="I2" s="92"/>
      <c r="J2" s="93"/>
      <c r="K2" s="18"/>
    </row>
    <row r="3" spans="1:11" ht="44" thickBot="1">
      <c r="A3" s="72" t="s">
        <v>150</v>
      </c>
      <c r="B3" s="20" t="s">
        <v>8</v>
      </c>
      <c r="C3" s="20" t="s">
        <v>207</v>
      </c>
      <c r="D3" s="21" t="s">
        <v>558</v>
      </c>
      <c r="E3" s="16"/>
      <c r="F3" s="13" t="str">
        <f>A3</f>
        <v>NFR-1:A</v>
      </c>
      <c r="G3" s="48"/>
      <c r="H3" s="48"/>
      <c r="I3" s="48"/>
      <c r="J3" s="49"/>
    </row>
    <row r="4" spans="1:11" ht="58.5" thickBot="1">
      <c r="A4" s="72" t="s">
        <v>163</v>
      </c>
      <c r="B4" s="20" t="s">
        <v>8</v>
      </c>
      <c r="C4" s="20" t="s">
        <v>207</v>
      </c>
      <c r="D4" s="21" t="s">
        <v>559</v>
      </c>
      <c r="E4" s="16"/>
      <c r="F4" s="13" t="str">
        <f t="shared" ref="F4:F7" si="0">A4</f>
        <v>NFR-1:B</v>
      </c>
      <c r="G4" s="50"/>
      <c r="H4" s="50"/>
      <c r="I4" s="50"/>
      <c r="J4" s="51"/>
    </row>
    <row r="5" spans="1:11" ht="29.5" thickBot="1">
      <c r="A5" s="72" t="s">
        <v>164</v>
      </c>
      <c r="B5" s="20" t="s">
        <v>8</v>
      </c>
      <c r="C5" s="20" t="s">
        <v>207</v>
      </c>
      <c r="D5" s="21" t="s">
        <v>560</v>
      </c>
      <c r="E5" s="16"/>
      <c r="F5" s="13" t="str">
        <f t="shared" si="0"/>
        <v>NFR-1:C</v>
      </c>
      <c r="G5" s="32"/>
      <c r="H5" s="50"/>
      <c r="I5" s="50"/>
      <c r="J5" s="51"/>
    </row>
    <row r="6" spans="1:11" ht="29.5" thickBot="1">
      <c r="A6" s="72" t="s">
        <v>165</v>
      </c>
      <c r="B6" s="20" t="s">
        <v>8</v>
      </c>
      <c r="C6" s="20" t="s">
        <v>207</v>
      </c>
      <c r="D6" s="21" t="s">
        <v>561</v>
      </c>
      <c r="E6" s="16"/>
      <c r="F6" s="13" t="str">
        <f t="shared" si="0"/>
        <v>NFR-1:D</v>
      </c>
      <c r="G6" s="50"/>
      <c r="H6" s="50"/>
      <c r="I6" s="50"/>
      <c r="J6" s="51"/>
    </row>
    <row r="7" spans="1:11" ht="44" thickBot="1">
      <c r="A7" s="72" t="s">
        <v>166</v>
      </c>
      <c r="B7" s="20" t="s">
        <v>8</v>
      </c>
      <c r="C7" s="20" t="s">
        <v>208</v>
      </c>
      <c r="D7" s="21" t="s">
        <v>413</v>
      </c>
      <c r="E7" s="16"/>
      <c r="F7" s="13" t="str">
        <f t="shared" si="0"/>
        <v>NFR-1:E</v>
      </c>
      <c r="G7" s="50"/>
      <c r="H7" s="50"/>
      <c r="I7" s="50"/>
      <c r="J7" s="51"/>
    </row>
    <row r="8" spans="1:11" thickBot="1">
      <c r="A8" s="58"/>
      <c r="B8" s="58"/>
      <c r="C8" s="58"/>
      <c r="D8" s="58"/>
      <c r="F8" s="8"/>
    </row>
    <row r="9" spans="1:11" s="19" customFormat="1" ht="51" thickBot="1">
      <c r="A9" s="62" t="s">
        <v>326</v>
      </c>
      <c r="B9" s="63" t="s">
        <v>202</v>
      </c>
      <c r="C9" s="64" t="s">
        <v>176</v>
      </c>
      <c r="D9" s="71" t="s">
        <v>206</v>
      </c>
      <c r="E9" s="17"/>
      <c r="F9" s="91" t="s">
        <v>9</v>
      </c>
      <c r="G9" s="92"/>
      <c r="H9" s="92"/>
      <c r="I9" s="92"/>
      <c r="J9" s="93"/>
      <c r="K9" s="18"/>
    </row>
    <row r="10" spans="1:11" ht="29.5" thickBot="1">
      <c r="A10" s="72" t="s">
        <v>152</v>
      </c>
      <c r="B10" s="20" t="s">
        <v>8</v>
      </c>
      <c r="C10" s="20" t="s">
        <v>208</v>
      </c>
      <c r="D10" s="21" t="s">
        <v>599</v>
      </c>
      <c r="E10" s="16"/>
      <c r="F10" s="13" t="str">
        <f>A10</f>
        <v>NFR-2:A</v>
      </c>
      <c r="G10" s="48"/>
      <c r="H10" s="48"/>
      <c r="I10" s="48"/>
      <c r="J10" s="49"/>
    </row>
    <row r="11" spans="1:11" ht="27" customHeight="1" thickBot="1">
      <c r="A11" s="72" t="s">
        <v>153</v>
      </c>
      <c r="B11" s="20" t="s">
        <v>306</v>
      </c>
      <c r="C11" s="20" t="s">
        <v>208</v>
      </c>
      <c r="D11" s="21" t="s">
        <v>442</v>
      </c>
      <c r="E11" s="16"/>
      <c r="F11" s="13" t="str">
        <f t="shared" ref="F11:F17" si="1">A11</f>
        <v>NFR-2:B</v>
      </c>
      <c r="G11" s="50"/>
      <c r="H11" s="50"/>
      <c r="I11" s="50"/>
      <c r="J11" s="51"/>
    </row>
    <row r="12" spans="1:11" ht="31" customHeight="1" thickBot="1">
      <c r="A12" s="72" t="s">
        <v>154</v>
      </c>
      <c r="B12" s="20" t="s">
        <v>306</v>
      </c>
      <c r="C12" s="20" t="s">
        <v>208</v>
      </c>
      <c r="D12" s="21" t="s">
        <v>443</v>
      </c>
      <c r="E12" s="16"/>
      <c r="F12" s="13" t="str">
        <f t="shared" si="1"/>
        <v>NFR-2:C</v>
      </c>
      <c r="G12" s="50"/>
      <c r="H12" s="50"/>
      <c r="I12" s="50"/>
      <c r="J12" s="51"/>
    </row>
    <row r="13" spans="1:11" ht="36" customHeight="1" thickBot="1">
      <c r="A13" s="72" t="s">
        <v>155</v>
      </c>
      <c r="B13" s="20" t="s">
        <v>306</v>
      </c>
      <c r="C13" s="20" t="s">
        <v>208</v>
      </c>
      <c r="D13" s="21" t="s">
        <v>600</v>
      </c>
      <c r="E13" s="16"/>
      <c r="F13" s="13" t="str">
        <f t="shared" si="1"/>
        <v>NFR-2:D</v>
      </c>
      <c r="G13" s="50"/>
      <c r="H13" s="50"/>
      <c r="I13" s="50"/>
      <c r="J13" s="51"/>
    </row>
    <row r="14" spans="1:11" ht="48" customHeight="1" thickBot="1">
      <c r="A14" s="72" t="s">
        <v>156</v>
      </c>
      <c r="B14" s="20" t="s">
        <v>306</v>
      </c>
      <c r="C14" s="20" t="s">
        <v>208</v>
      </c>
      <c r="D14" s="21" t="s">
        <v>601</v>
      </c>
      <c r="E14" s="16"/>
      <c r="F14" s="13" t="str">
        <f t="shared" si="1"/>
        <v>NFR-2:E</v>
      </c>
      <c r="G14" s="50"/>
      <c r="H14" s="50"/>
      <c r="I14" s="50"/>
      <c r="J14" s="51"/>
    </row>
    <row r="15" spans="1:11" ht="44" thickBot="1">
      <c r="A15" s="72" t="s">
        <v>157</v>
      </c>
      <c r="B15" s="20" t="s">
        <v>306</v>
      </c>
      <c r="C15" s="20" t="s">
        <v>208</v>
      </c>
      <c r="D15" s="21" t="s">
        <v>602</v>
      </c>
      <c r="E15" s="16"/>
      <c r="F15" s="13" t="str">
        <f t="shared" si="1"/>
        <v>NFR-2:F</v>
      </c>
      <c r="G15" s="50"/>
      <c r="H15" s="50"/>
      <c r="I15" s="50"/>
      <c r="J15" s="51"/>
    </row>
    <row r="16" spans="1:11" ht="41.15" customHeight="1" thickBot="1">
      <c r="A16" s="72" t="s">
        <v>158</v>
      </c>
      <c r="B16" s="20" t="s">
        <v>8</v>
      </c>
      <c r="C16" s="20" t="s">
        <v>208</v>
      </c>
      <c r="D16" s="21" t="s">
        <v>603</v>
      </c>
      <c r="E16" s="16"/>
      <c r="F16" s="13" t="str">
        <f t="shared" si="1"/>
        <v>NFR-2:G</v>
      </c>
      <c r="G16" s="50"/>
      <c r="H16" s="50"/>
      <c r="I16" s="50"/>
      <c r="J16" s="51"/>
    </row>
    <row r="17" spans="1:11" ht="24" customHeight="1" thickBot="1">
      <c r="A17" s="72" t="s">
        <v>159</v>
      </c>
      <c r="B17" s="20" t="s">
        <v>306</v>
      </c>
      <c r="C17" s="20" t="s">
        <v>207</v>
      </c>
      <c r="D17" s="21" t="s">
        <v>444</v>
      </c>
      <c r="E17" s="16"/>
      <c r="F17" s="13" t="str">
        <f t="shared" si="1"/>
        <v>NFR-2:H</v>
      </c>
      <c r="G17" s="50"/>
      <c r="H17" s="50"/>
      <c r="I17" s="50"/>
      <c r="J17" s="51"/>
    </row>
    <row r="18" spans="1:11" ht="25" customHeight="1" thickBot="1">
      <c r="A18" s="72" t="s">
        <v>363</v>
      </c>
      <c r="B18" s="20" t="s">
        <v>306</v>
      </c>
      <c r="C18" s="20" t="s">
        <v>207</v>
      </c>
      <c r="D18" s="21" t="s">
        <v>445</v>
      </c>
      <c r="E18" s="16"/>
      <c r="F18" s="13" t="str">
        <f t="shared" ref="F18:F19" si="2">A18</f>
        <v>NFR-2:I</v>
      </c>
      <c r="G18" s="50"/>
      <c r="H18" s="50"/>
      <c r="I18" s="50"/>
      <c r="J18" s="51"/>
    </row>
    <row r="19" spans="1:11" ht="26.15" customHeight="1" thickBot="1">
      <c r="A19" s="72" t="s">
        <v>364</v>
      </c>
      <c r="B19" s="20" t="s">
        <v>306</v>
      </c>
      <c r="C19" s="20" t="s">
        <v>207</v>
      </c>
      <c r="D19" s="21" t="s">
        <v>446</v>
      </c>
      <c r="E19" s="16"/>
      <c r="F19" s="13" t="str">
        <f t="shared" si="2"/>
        <v>NFR-2:J</v>
      </c>
      <c r="G19" s="50"/>
      <c r="H19" s="50"/>
      <c r="I19" s="50"/>
      <c r="J19" s="51"/>
    </row>
    <row r="20" spans="1:11" ht="13.5" thickBot="1">
      <c r="A20" s="55"/>
      <c r="B20" s="56"/>
      <c r="C20" s="56"/>
      <c r="D20" s="57"/>
    </row>
    <row r="21" spans="1:11" s="19" customFormat="1" ht="51" thickBot="1">
      <c r="A21" s="62" t="s">
        <v>209</v>
      </c>
      <c r="B21" s="63" t="s">
        <v>202</v>
      </c>
      <c r="C21" s="64" t="s">
        <v>176</v>
      </c>
      <c r="D21" s="71" t="s">
        <v>213</v>
      </c>
      <c r="E21" s="17"/>
      <c r="F21" s="91" t="s">
        <v>9</v>
      </c>
      <c r="G21" s="92"/>
      <c r="H21" s="92"/>
      <c r="I21" s="92"/>
      <c r="J21" s="93"/>
      <c r="K21" s="18"/>
    </row>
    <row r="22" spans="1:11" ht="43" customHeight="1" thickBot="1">
      <c r="A22" s="72" t="s">
        <v>210</v>
      </c>
      <c r="B22" s="20" t="s">
        <v>8</v>
      </c>
      <c r="C22" s="20" t="s">
        <v>208</v>
      </c>
      <c r="D22" s="21" t="s">
        <v>414</v>
      </c>
      <c r="E22" s="16"/>
      <c r="F22" s="13" t="str">
        <f>A22</f>
        <v>NFR-3:A</v>
      </c>
      <c r="G22" s="48"/>
      <c r="H22" s="48"/>
      <c r="I22" s="48"/>
      <c r="J22" s="49"/>
    </row>
    <row r="23" spans="1:11" ht="38.15" customHeight="1" thickBot="1">
      <c r="A23" s="72" t="s">
        <v>211</v>
      </c>
      <c r="B23" s="20" t="s">
        <v>8</v>
      </c>
      <c r="C23" s="20" t="s">
        <v>208</v>
      </c>
      <c r="D23" s="21" t="s">
        <v>415</v>
      </c>
      <c r="E23" s="16"/>
      <c r="F23" s="13" t="str">
        <f t="shared" ref="F23:F27" si="3">A23</f>
        <v>NFR-3:B</v>
      </c>
      <c r="G23" s="50"/>
      <c r="H23" s="50"/>
      <c r="I23" s="50"/>
      <c r="J23" s="51"/>
    </row>
    <row r="24" spans="1:11" ht="42" customHeight="1" thickBot="1">
      <c r="A24" s="72" t="s">
        <v>212</v>
      </c>
      <c r="B24" s="20" t="s">
        <v>8</v>
      </c>
      <c r="C24" s="20" t="s">
        <v>207</v>
      </c>
      <c r="D24" s="21" t="s">
        <v>308</v>
      </c>
      <c r="E24" s="16"/>
      <c r="F24" s="13" t="str">
        <f t="shared" si="3"/>
        <v>NFR-3:C</v>
      </c>
      <c r="G24" s="50"/>
      <c r="H24" s="50"/>
      <c r="I24" s="50"/>
      <c r="J24" s="51"/>
    </row>
    <row r="25" spans="1:11" ht="43" customHeight="1" thickBot="1">
      <c r="A25" s="72" t="s">
        <v>160</v>
      </c>
      <c r="B25" s="20" t="s">
        <v>306</v>
      </c>
      <c r="C25" s="20" t="s">
        <v>207</v>
      </c>
      <c r="D25" s="21" t="s">
        <v>416</v>
      </c>
      <c r="E25" s="16"/>
      <c r="F25" s="13" t="str">
        <f t="shared" si="3"/>
        <v>NFR-3:D</v>
      </c>
      <c r="G25" s="50"/>
      <c r="H25" s="50"/>
      <c r="I25" s="50"/>
      <c r="J25" s="51"/>
    </row>
    <row r="26" spans="1:11" ht="62.15" customHeight="1" thickBot="1">
      <c r="A26" s="72" t="s">
        <v>161</v>
      </c>
      <c r="B26" s="20" t="s">
        <v>306</v>
      </c>
      <c r="C26" s="20" t="s">
        <v>207</v>
      </c>
      <c r="D26" s="21" t="s">
        <v>417</v>
      </c>
      <c r="E26" s="16"/>
      <c r="F26" s="13" t="str">
        <f t="shared" si="3"/>
        <v>NFR-3:E</v>
      </c>
      <c r="G26" s="50"/>
      <c r="H26" s="50"/>
      <c r="I26" s="50"/>
      <c r="J26" s="51"/>
    </row>
    <row r="27" spans="1:11" ht="64" customHeight="1" thickBot="1">
      <c r="A27" s="72" t="s">
        <v>162</v>
      </c>
      <c r="B27" s="20" t="s">
        <v>8</v>
      </c>
      <c r="C27" s="20" t="s">
        <v>207</v>
      </c>
      <c r="D27" s="27" t="s">
        <v>562</v>
      </c>
      <c r="E27" s="16"/>
      <c r="F27" s="13" t="str">
        <f t="shared" si="3"/>
        <v>NFR-3:F</v>
      </c>
      <c r="G27" s="50"/>
      <c r="H27" s="50"/>
      <c r="I27" s="50"/>
      <c r="J27" s="51"/>
    </row>
    <row r="48" spans="4:4" ht="14.5">
      <c r="D48" s="59"/>
    </row>
  </sheetData>
  <sheetProtection password="BEFB" sheet="1" objects="1" scenarios="1" selectLockedCells="1" selectUnlockedCells="1"/>
  <mergeCells count="4">
    <mergeCell ref="F21:J21"/>
    <mergeCell ref="F2:J2"/>
    <mergeCell ref="F9:J9"/>
    <mergeCell ref="A1:D1"/>
  </mergeCells>
  <phoneticPr fontId="31" type="noConversion"/>
  <conditionalFormatting sqref="B22:B27 B3:B7 B10:B19">
    <cfRule type="cellIs" dxfId="9" priority="15" operator="equal">
      <formula>"Low"</formula>
    </cfRule>
    <cfRule type="cellIs" dxfId="8" priority="16" operator="equal">
      <formula>"Med"</formula>
    </cfRule>
    <cfRule type="cellIs" dxfId="7" priority="17" operator="equal">
      <formula>"High"</formula>
    </cfRule>
  </conditionalFormatting>
  <conditionalFormatting sqref="C10:C19 C22:C27 C3:C7">
    <cfRule type="cellIs" dxfId="6" priority="10" operator="equal">
      <formula>"No"</formula>
    </cfRule>
    <cfRule type="cellIs" dxfId="5" priority="11" operator="equal">
      <formula>"Yes"</formula>
    </cfRule>
  </conditionalFormatting>
  <pageMargins left="0.25" right="0.19" top="0.56000000000000005" bottom="0.56000000000000005" header="0.3" footer="0.3"/>
  <pageSetup paperSize="5" orientation="landscape" r:id="rId1"/>
  <headerFooter>
    <oddHeader>&amp;C&amp;"Arial,Bold"&amp;12&amp;A</oddHeader>
    <oddFooter>&amp;C&amp;D&amp;RPage &amp;P of &amp;N</oddFooter>
  </headerFooter>
</worksheet>
</file>

<file path=xl/worksheets/sheet3.xml><?xml version="1.0" encoding="utf-8"?>
<worksheet xmlns="http://schemas.openxmlformats.org/spreadsheetml/2006/main" xmlns:r="http://schemas.openxmlformats.org/officeDocument/2006/relationships">
  <sheetPr enableFormatConditionsCalculation="0">
    <tabColor theme="7" tint="-0.249977111117893"/>
    <outlinePr summaryBelow="0" summaryRight="0"/>
  </sheetPr>
  <dimension ref="A1:I93"/>
  <sheetViews>
    <sheetView zoomScale="120" zoomScaleNormal="120" zoomScalePageLayoutView="120" workbookViewId="0">
      <pane ySplit="2" topLeftCell="A3" activePane="bottomLeft" state="frozen"/>
      <selection pane="bottomLeft" activeCell="F4" sqref="F4"/>
    </sheetView>
  </sheetViews>
  <sheetFormatPr defaultColWidth="17.26953125" defaultRowHeight="13" outlineLevelCol="1"/>
  <cols>
    <col min="1" max="1" width="12.453125" style="79" bestFit="1" customWidth="1"/>
    <col min="2" max="2" width="18.453125" style="40" customWidth="1"/>
    <col min="3" max="3" width="35.26953125" style="40" customWidth="1"/>
    <col min="4" max="4" width="3.453125" style="9" customWidth="1"/>
    <col min="5" max="5" width="12.1796875" style="39" customWidth="1" outlineLevel="1"/>
    <col min="6" max="6" width="11.81640625" style="23" customWidth="1" outlineLevel="1"/>
    <col min="7" max="7" width="14.453125" style="23" customWidth="1" outlineLevel="1"/>
    <col min="8" max="8" width="9.81640625" style="23" customWidth="1" outlineLevel="1"/>
    <col min="9" max="9" width="19" style="24" customWidth="1" outlineLevel="1"/>
  </cols>
  <sheetData>
    <row r="1" spans="1:9" ht="39.75" customHeight="1">
      <c r="A1" s="101" t="s">
        <v>605</v>
      </c>
      <c r="B1" s="102"/>
      <c r="C1" s="102"/>
      <c r="D1" s="102"/>
      <c r="E1" s="102"/>
      <c r="F1" s="102"/>
      <c r="G1" s="102"/>
      <c r="H1" s="102"/>
      <c r="I1" s="103"/>
    </row>
    <row r="2" spans="1:9" s="8" customFormat="1" ht="36.75" customHeight="1" thickBot="1">
      <c r="A2" s="68" t="s">
        <v>2</v>
      </c>
      <c r="B2" s="69" t="s">
        <v>508</v>
      </c>
      <c r="C2" s="69" t="s">
        <v>509</v>
      </c>
      <c r="D2" s="16"/>
      <c r="E2" s="22" t="s">
        <v>2</v>
      </c>
      <c r="F2" s="22" t="s">
        <v>4</v>
      </c>
      <c r="G2" s="22" t="s">
        <v>5</v>
      </c>
      <c r="H2" s="22" t="s">
        <v>6</v>
      </c>
      <c r="I2" s="22" t="s">
        <v>504</v>
      </c>
    </row>
    <row r="3" spans="1:9" ht="16" thickBot="1">
      <c r="A3" s="77" t="s">
        <v>174</v>
      </c>
      <c r="B3" s="97" t="s">
        <v>510</v>
      </c>
      <c r="C3" s="97"/>
      <c r="D3" s="1"/>
      <c r="E3" s="80" t="str">
        <f>A3</f>
        <v>RPT-SECTION 1</v>
      </c>
      <c r="F3" s="98"/>
      <c r="G3" s="99"/>
      <c r="H3" s="99"/>
      <c r="I3" s="100"/>
    </row>
    <row r="4" spans="1:9" ht="116">
      <c r="A4" s="78" t="s">
        <v>90</v>
      </c>
      <c r="B4" s="53" t="s">
        <v>511</v>
      </c>
      <c r="C4" s="53" t="s">
        <v>604</v>
      </c>
      <c r="D4" s="1"/>
      <c r="E4" s="81" t="str">
        <f>A4</f>
        <v>RPT-1:A</v>
      </c>
      <c r="F4" s="14"/>
      <c r="G4" s="14"/>
      <c r="H4" s="14"/>
      <c r="I4" s="15"/>
    </row>
    <row r="5" spans="1:9" ht="89.25" customHeight="1">
      <c r="A5" s="78" t="s">
        <v>80</v>
      </c>
      <c r="B5" s="53" t="s">
        <v>512</v>
      </c>
      <c r="C5" s="53" t="s">
        <v>606</v>
      </c>
      <c r="D5" s="1"/>
      <c r="E5" s="82" t="str">
        <f t="shared" ref="E5:E20" si="0">A5</f>
        <v>RPT-1:B</v>
      </c>
      <c r="F5" s="11"/>
      <c r="G5" s="11"/>
      <c r="H5" s="11"/>
      <c r="I5" s="7"/>
    </row>
    <row r="6" spans="1:9" ht="89.25" customHeight="1">
      <c r="A6" s="78" t="s">
        <v>81</v>
      </c>
      <c r="B6" s="53" t="s">
        <v>513</v>
      </c>
      <c r="C6" s="53" t="s">
        <v>271</v>
      </c>
      <c r="D6" s="1"/>
      <c r="E6" s="82" t="str">
        <f t="shared" si="0"/>
        <v>RPT-1:C</v>
      </c>
      <c r="F6" s="11"/>
      <c r="G6" s="11"/>
      <c r="H6" s="11"/>
      <c r="I6" s="7"/>
    </row>
    <row r="7" spans="1:9" ht="72.5">
      <c r="A7" s="78" t="s">
        <v>82</v>
      </c>
      <c r="B7" s="53" t="s">
        <v>514</v>
      </c>
      <c r="C7" s="53" t="s">
        <v>607</v>
      </c>
      <c r="D7" s="1"/>
      <c r="E7" s="82" t="str">
        <f t="shared" si="0"/>
        <v>RPT-1:D</v>
      </c>
      <c r="F7" s="11"/>
      <c r="G7" s="11"/>
      <c r="H7" s="11"/>
      <c r="I7" s="7"/>
    </row>
    <row r="8" spans="1:9" ht="87">
      <c r="A8" s="78" t="s">
        <v>83</v>
      </c>
      <c r="B8" s="53" t="s">
        <v>515</v>
      </c>
      <c r="C8" s="53" t="s">
        <v>494</v>
      </c>
      <c r="D8" s="1"/>
      <c r="E8" s="82" t="str">
        <f t="shared" si="0"/>
        <v>RPT-1:E</v>
      </c>
      <c r="F8" s="11"/>
      <c r="G8" s="11"/>
      <c r="H8" s="11"/>
      <c r="I8" s="7"/>
    </row>
    <row r="9" spans="1:9" ht="143.25" customHeight="1">
      <c r="A9" s="78" t="s">
        <v>84</v>
      </c>
      <c r="B9" s="53" t="s">
        <v>619</v>
      </c>
      <c r="C9" s="53" t="s">
        <v>563</v>
      </c>
      <c r="D9" s="1"/>
      <c r="E9" s="82" t="str">
        <f t="shared" si="0"/>
        <v>RPT-1:F</v>
      </c>
      <c r="F9" s="11"/>
      <c r="G9" s="11"/>
      <c r="H9" s="11"/>
      <c r="I9" s="7"/>
    </row>
    <row r="10" spans="1:9" ht="75.75" customHeight="1">
      <c r="A10" s="78" t="s">
        <v>85</v>
      </c>
      <c r="B10" s="53" t="s">
        <v>516</v>
      </c>
      <c r="C10" s="53" t="s">
        <v>564</v>
      </c>
      <c r="D10" s="1"/>
      <c r="E10" s="82" t="str">
        <f t="shared" si="0"/>
        <v>RPT-1:G</v>
      </c>
      <c r="F10" s="11"/>
      <c r="G10" s="11"/>
      <c r="H10" s="11"/>
      <c r="I10" s="7"/>
    </row>
    <row r="11" spans="1:9" ht="87">
      <c r="A11" s="78" t="s">
        <v>86</v>
      </c>
      <c r="B11" s="53" t="s">
        <v>517</v>
      </c>
      <c r="C11" s="53" t="s">
        <v>272</v>
      </c>
      <c r="D11" s="1"/>
      <c r="E11" s="82" t="str">
        <f t="shared" si="0"/>
        <v>RPT-1:H</v>
      </c>
      <c r="F11" s="11"/>
      <c r="G11" s="11"/>
      <c r="H11" s="11"/>
      <c r="I11" s="7"/>
    </row>
    <row r="12" spans="1:9" ht="72.5">
      <c r="A12" s="78" t="s">
        <v>87</v>
      </c>
      <c r="B12" s="53" t="s">
        <v>518</v>
      </c>
      <c r="C12" s="53" t="s">
        <v>608</v>
      </c>
      <c r="D12" s="1"/>
      <c r="E12" s="82" t="str">
        <f t="shared" si="0"/>
        <v>RPT-1:I</v>
      </c>
      <c r="F12" s="11"/>
      <c r="G12" s="11"/>
      <c r="H12" s="11"/>
      <c r="I12" s="7"/>
    </row>
    <row r="13" spans="1:9" ht="72.5">
      <c r="A13" s="78" t="s">
        <v>88</v>
      </c>
      <c r="B13" s="53" t="s">
        <v>273</v>
      </c>
      <c r="C13" s="53" t="s">
        <v>550</v>
      </c>
      <c r="D13" s="1"/>
      <c r="E13" s="82" t="str">
        <f t="shared" si="0"/>
        <v>RPT-1:J</v>
      </c>
      <c r="F13" s="11"/>
      <c r="G13" s="11"/>
      <c r="H13" s="11"/>
      <c r="I13" s="7"/>
    </row>
    <row r="14" spans="1:9" ht="72.5">
      <c r="A14" s="78" t="s">
        <v>91</v>
      </c>
      <c r="B14" s="53" t="s">
        <v>274</v>
      </c>
      <c r="C14" s="53" t="s">
        <v>551</v>
      </c>
      <c r="E14" s="82" t="str">
        <f t="shared" si="0"/>
        <v>RPT-1:K</v>
      </c>
      <c r="F14" s="11"/>
      <c r="G14" s="11"/>
      <c r="H14" s="11"/>
      <c r="I14" s="7"/>
    </row>
    <row r="15" spans="1:9" ht="87">
      <c r="A15" s="78" t="s">
        <v>89</v>
      </c>
      <c r="B15" s="53" t="s">
        <v>519</v>
      </c>
      <c r="C15" s="53" t="s">
        <v>495</v>
      </c>
      <c r="E15" s="82" t="str">
        <f t="shared" si="0"/>
        <v>RPT-1:L</v>
      </c>
      <c r="F15" s="11"/>
      <c r="G15" s="11"/>
      <c r="H15" s="11"/>
      <c r="I15" s="7"/>
    </row>
    <row r="16" spans="1:9" ht="58">
      <c r="A16" s="78" t="s">
        <v>92</v>
      </c>
      <c r="B16" s="53" t="s">
        <v>609</v>
      </c>
      <c r="C16" s="53" t="s">
        <v>275</v>
      </c>
      <c r="E16" s="82" t="str">
        <f t="shared" si="0"/>
        <v>RPT-1:M</v>
      </c>
      <c r="F16" s="11"/>
      <c r="G16" s="11"/>
      <c r="H16" s="11"/>
      <c r="I16" s="7"/>
    </row>
    <row r="17" spans="1:9" ht="43.5">
      <c r="A17" s="78" t="s">
        <v>93</v>
      </c>
      <c r="B17" s="53" t="s">
        <v>620</v>
      </c>
      <c r="C17" s="53" t="s">
        <v>276</v>
      </c>
      <c r="E17" s="82" t="str">
        <f t="shared" si="0"/>
        <v>RPT-1:N</v>
      </c>
      <c r="F17" s="11"/>
      <c r="G17" s="11"/>
      <c r="H17" s="11"/>
      <c r="I17" s="7"/>
    </row>
    <row r="18" spans="1:9" ht="58">
      <c r="A18" s="78" t="s">
        <v>324</v>
      </c>
      <c r="B18" s="53" t="s">
        <v>621</v>
      </c>
      <c r="C18" s="53" t="s">
        <v>351</v>
      </c>
      <c r="E18" s="82" t="str">
        <f t="shared" si="0"/>
        <v>RPT-1:O</v>
      </c>
      <c r="F18" s="11"/>
      <c r="G18" s="11"/>
      <c r="H18" s="11"/>
      <c r="I18" s="7"/>
    </row>
    <row r="19" spans="1:9" ht="29">
      <c r="A19" s="78" t="s">
        <v>325</v>
      </c>
      <c r="B19" s="53" t="s">
        <v>329</v>
      </c>
      <c r="C19" s="53" t="s">
        <v>352</v>
      </c>
      <c r="E19" s="82" t="str">
        <f t="shared" si="0"/>
        <v>RPT-1:P</v>
      </c>
      <c r="F19" s="11"/>
      <c r="G19" s="11"/>
      <c r="H19" s="11"/>
      <c r="I19" s="7"/>
    </row>
    <row r="20" spans="1:9" ht="58">
      <c r="A20" s="78" t="s">
        <v>328</v>
      </c>
      <c r="B20" s="53" t="s">
        <v>520</v>
      </c>
      <c r="C20" s="53" t="s">
        <v>330</v>
      </c>
      <c r="E20" s="82" t="str">
        <f t="shared" si="0"/>
        <v>RPT-1:Q</v>
      </c>
      <c r="F20" s="11"/>
      <c r="G20" s="11"/>
      <c r="H20" s="11"/>
      <c r="I20" s="7"/>
    </row>
    <row r="21" spans="1:9" ht="13.5" thickBot="1">
      <c r="A21" s="54"/>
      <c r="B21" s="57"/>
      <c r="C21" s="57"/>
    </row>
    <row r="22" spans="1:9" ht="16" thickBot="1">
      <c r="A22" s="77" t="s">
        <v>178</v>
      </c>
      <c r="B22" s="97" t="s">
        <v>521</v>
      </c>
      <c r="C22" s="97"/>
      <c r="D22" s="1"/>
      <c r="E22" s="80" t="str">
        <f>A22</f>
        <v>RPT-SECTION 2</v>
      </c>
      <c r="F22" s="98"/>
      <c r="G22" s="99"/>
      <c r="H22" s="99"/>
      <c r="I22" s="100"/>
    </row>
    <row r="23" spans="1:9" ht="83.15" customHeight="1">
      <c r="A23" s="78" t="s">
        <v>181</v>
      </c>
      <c r="B23" s="53" t="s">
        <v>622</v>
      </c>
      <c r="C23" s="53" t="s">
        <v>278</v>
      </c>
      <c r="D23" s="1"/>
      <c r="E23" s="81" t="str">
        <f>A23</f>
        <v>RPT-2:A</v>
      </c>
      <c r="F23" s="14"/>
      <c r="G23" s="14"/>
      <c r="H23" s="14"/>
      <c r="I23" s="15"/>
    </row>
    <row r="24" spans="1:9" ht="43.5">
      <c r="A24" s="78" t="s">
        <v>182</v>
      </c>
      <c r="B24" s="53" t="s">
        <v>610</v>
      </c>
      <c r="C24" s="53" t="s">
        <v>277</v>
      </c>
      <c r="D24" s="1"/>
      <c r="E24" s="82" t="str">
        <f t="shared" ref="E24:E25" si="1">A24</f>
        <v>RPT-2:B</v>
      </c>
      <c r="F24" s="11"/>
      <c r="G24" s="11"/>
      <c r="H24" s="11"/>
      <c r="I24" s="7"/>
    </row>
    <row r="25" spans="1:9" ht="87">
      <c r="A25" s="78" t="s">
        <v>183</v>
      </c>
      <c r="B25" s="53" t="s">
        <v>522</v>
      </c>
      <c r="C25" s="53" t="s">
        <v>353</v>
      </c>
      <c r="D25" s="1"/>
      <c r="E25" s="82" t="str">
        <f t="shared" si="1"/>
        <v>RPT-2:C</v>
      </c>
      <c r="F25" s="11"/>
      <c r="G25" s="11"/>
      <c r="H25" s="11"/>
      <c r="I25" s="7"/>
    </row>
    <row r="26" spans="1:9" ht="13.5" thickBot="1">
      <c r="A26" s="54"/>
      <c r="B26" s="57"/>
      <c r="C26" s="57"/>
    </row>
    <row r="27" spans="1:9" ht="16" thickBot="1">
      <c r="A27" s="77" t="s">
        <v>179</v>
      </c>
      <c r="B27" s="97" t="s">
        <v>523</v>
      </c>
      <c r="C27" s="97"/>
      <c r="D27" s="1"/>
      <c r="E27" s="80" t="str">
        <f>A27</f>
        <v>RPT-SECTION 3</v>
      </c>
      <c r="F27" s="98"/>
      <c r="G27" s="99"/>
      <c r="H27" s="99"/>
      <c r="I27" s="100"/>
    </row>
    <row r="28" spans="1:9" ht="58">
      <c r="A28" s="78" t="s">
        <v>184</v>
      </c>
      <c r="B28" s="53" t="s">
        <v>611</v>
      </c>
      <c r="C28" s="53" t="s">
        <v>279</v>
      </c>
      <c r="D28" s="1"/>
      <c r="E28" s="81" t="str">
        <f>A28</f>
        <v>RPT-3:A</v>
      </c>
      <c r="F28" s="14"/>
      <c r="G28" s="14"/>
      <c r="H28" s="14"/>
      <c r="I28" s="15"/>
    </row>
    <row r="29" spans="1:9" ht="43.5">
      <c r="A29" s="78" t="s">
        <v>185</v>
      </c>
      <c r="B29" s="53" t="s">
        <v>612</v>
      </c>
      <c r="C29" s="53" t="s">
        <v>354</v>
      </c>
      <c r="D29" s="1"/>
      <c r="E29" s="82" t="str">
        <f t="shared" ref="E29:E35" si="2">A29</f>
        <v>RPT-3:B</v>
      </c>
      <c r="F29" s="11"/>
      <c r="G29" s="11"/>
      <c r="H29" s="11"/>
      <c r="I29" s="7"/>
    </row>
    <row r="30" spans="1:9" ht="58">
      <c r="A30" s="78" t="s">
        <v>186</v>
      </c>
      <c r="B30" s="53" t="s">
        <v>524</v>
      </c>
      <c r="C30" s="53" t="s">
        <v>355</v>
      </c>
      <c r="D30" s="1"/>
      <c r="E30" s="82" t="str">
        <f t="shared" si="2"/>
        <v>RPT-3:C</v>
      </c>
      <c r="F30" s="11"/>
      <c r="G30" s="11"/>
      <c r="H30" s="11"/>
      <c r="I30" s="7"/>
    </row>
    <row r="31" spans="1:9" ht="43.5">
      <c r="A31" s="78" t="s">
        <v>187</v>
      </c>
      <c r="B31" s="53" t="s">
        <v>525</v>
      </c>
      <c r="C31" s="53" t="s">
        <v>356</v>
      </c>
      <c r="D31" s="1"/>
      <c r="E31" s="82" t="str">
        <f t="shared" si="2"/>
        <v>RPT-3:D</v>
      </c>
      <c r="F31" s="11"/>
      <c r="G31" s="11"/>
      <c r="H31" s="11"/>
      <c r="I31" s="7"/>
    </row>
    <row r="32" spans="1:9" ht="58">
      <c r="A32" s="78" t="s">
        <v>188</v>
      </c>
      <c r="B32" s="53" t="s">
        <v>613</v>
      </c>
      <c r="C32" s="53" t="s">
        <v>357</v>
      </c>
      <c r="D32" s="1"/>
      <c r="E32" s="82" t="str">
        <f t="shared" si="2"/>
        <v>RPT-3:E</v>
      </c>
      <c r="F32" s="11"/>
      <c r="G32" s="11"/>
      <c r="H32" s="11"/>
      <c r="I32" s="7"/>
    </row>
    <row r="33" spans="1:9" ht="159.5">
      <c r="A33" s="78" t="s">
        <v>189</v>
      </c>
      <c r="B33" s="53" t="s">
        <v>526</v>
      </c>
      <c r="C33" s="53" t="s">
        <v>552</v>
      </c>
      <c r="D33" s="1"/>
      <c r="E33" s="82" t="str">
        <f t="shared" si="2"/>
        <v>RPT-3:F</v>
      </c>
      <c r="F33" s="11"/>
      <c r="G33" s="11"/>
      <c r="H33" s="11"/>
      <c r="I33" s="7"/>
    </row>
    <row r="34" spans="1:9" ht="159.5">
      <c r="A34" s="78" t="s">
        <v>190</v>
      </c>
      <c r="B34" s="53" t="s">
        <v>527</v>
      </c>
      <c r="C34" s="53" t="s">
        <v>548</v>
      </c>
      <c r="D34" s="1"/>
      <c r="E34" s="82"/>
      <c r="F34" s="11"/>
      <c r="G34" s="11"/>
      <c r="H34" s="11"/>
      <c r="I34" s="7"/>
    </row>
    <row r="35" spans="1:9" ht="58">
      <c r="A35" s="78" t="s">
        <v>331</v>
      </c>
      <c r="B35" s="53" t="s">
        <v>614</v>
      </c>
      <c r="C35" s="53" t="s">
        <v>553</v>
      </c>
      <c r="D35" s="1"/>
      <c r="E35" s="82" t="str">
        <f t="shared" si="2"/>
        <v>RPT-3:H</v>
      </c>
      <c r="F35" s="11"/>
      <c r="G35" s="11"/>
      <c r="H35" s="11"/>
      <c r="I35" s="7"/>
    </row>
    <row r="36" spans="1:9" ht="13.5" thickBot="1">
      <c r="A36" s="54"/>
      <c r="B36" s="57"/>
      <c r="C36" s="57"/>
    </row>
    <row r="37" spans="1:9" ht="16" thickBot="1">
      <c r="A37" s="77" t="s">
        <v>180</v>
      </c>
      <c r="B37" s="97" t="s">
        <v>528</v>
      </c>
      <c r="C37" s="97"/>
      <c r="D37" s="1"/>
      <c r="E37" s="80" t="str">
        <f>A37</f>
        <v>RPT-SECTION 4</v>
      </c>
      <c r="F37" s="98"/>
      <c r="G37" s="99"/>
      <c r="H37" s="99"/>
      <c r="I37" s="100"/>
    </row>
    <row r="38" spans="1:9" ht="72.5">
      <c r="A38" s="78" t="s">
        <v>191</v>
      </c>
      <c r="B38" s="53" t="s">
        <v>529</v>
      </c>
      <c r="C38" s="53" t="s">
        <v>282</v>
      </c>
      <c r="D38" s="1"/>
      <c r="E38" s="81" t="str">
        <f>A38</f>
        <v>RPT-4:A</v>
      </c>
      <c r="F38" s="14"/>
      <c r="G38" s="14"/>
      <c r="H38" s="14"/>
      <c r="I38" s="15"/>
    </row>
    <row r="39" spans="1:9" ht="43.5">
      <c r="A39" s="78" t="s">
        <v>192</v>
      </c>
      <c r="B39" s="53" t="s">
        <v>530</v>
      </c>
      <c r="C39" s="53" t="s">
        <v>283</v>
      </c>
      <c r="D39" s="1"/>
      <c r="E39" s="82" t="str">
        <f t="shared" ref="E39:E49" si="3">A39</f>
        <v>RPT-4:B</v>
      </c>
      <c r="F39" s="11"/>
      <c r="G39" s="11"/>
      <c r="H39" s="11"/>
      <c r="I39" s="7"/>
    </row>
    <row r="40" spans="1:9" ht="43.5">
      <c r="A40" s="78" t="s">
        <v>193</v>
      </c>
      <c r="B40" s="53" t="s">
        <v>531</v>
      </c>
      <c r="C40" s="53" t="s">
        <v>284</v>
      </c>
      <c r="D40" s="1"/>
      <c r="E40" s="82" t="str">
        <f t="shared" si="3"/>
        <v>RPT-4:C</v>
      </c>
      <c r="F40" s="11"/>
      <c r="G40" s="11"/>
      <c r="H40" s="11"/>
      <c r="I40" s="7"/>
    </row>
    <row r="41" spans="1:9" ht="29">
      <c r="A41" s="78" t="s">
        <v>194</v>
      </c>
      <c r="B41" s="53" t="s">
        <v>281</v>
      </c>
      <c r="C41" s="53" t="s">
        <v>465</v>
      </c>
      <c r="D41" s="1"/>
      <c r="E41" s="82" t="str">
        <f t="shared" si="3"/>
        <v>RPT-4:D</v>
      </c>
      <c r="F41" s="11"/>
      <c r="G41" s="11"/>
      <c r="H41" s="11"/>
      <c r="I41" s="7"/>
    </row>
    <row r="42" spans="1:9" ht="29">
      <c r="A42" s="78" t="s">
        <v>195</v>
      </c>
      <c r="B42" s="53" t="s">
        <v>285</v>
      </c>
      <c r="C42" s="53" t="s">
        <v>466</v>
      </c>
      <c r="D42" s="1"/>
      <c r="E42" s="82" t="str">
        <f t="shared" si="3"/>
        <v>RPT-4:E</v>
      </c>
      <c r="F42" s="11"/>
      <c r="G42" s="11"/>
      <c r="H42" s="11"/>
      <c r="I42" s="7"/>
    </row>
    <row r="43" spans="1:9" ht="58">
      <c r="A43" s="78" t="s">
        <v>196</v>
      </c>
      <c r="B43" s="53" t="s">
        <v>532</v>
      </c>
      <c r="C43" s="53" t="s">
        <v>286</v>
      </c>
      <c r="D43" s="1"/>
      <c r="E43" s="82" t="str">
        <f t="shared" si="3"/>
        <v>RPT-4:F</v>
      </c>
      <c r="F43" s="11"/>
      <c r="G43" s="11"/>
      <c r="H43" s="11"/>
      <c r="I43" s="7"/>
    </row>
    <row r="44" spans="1:9" ht="43.5">
      <c r="A44" s="78" t="s">
        <v>197</v>
      </c>
      <c r="B44" s="53" t="s">
        <v>533</v>
      </c>
      <c r="C44" s="53" t="s">
        <v>287</v>
      </c>
      <c r="D44" s="1"/>
      <c r="E44" s="82" t="str">
        <f t="shared" si="3"/>
        <v>RPT-4:G</v>
      </c>
      <c r="F44" s="11"/>
      <c r="G44" s="11"/>
      <c r="H44" s="11"/>
      <c r="I44" s="7"/>
    </row>
    <row r="45" spans="1:9" ht="29">
      <c r="A45" s="78" t="s">
        <v>198</v>
      </c>
      <c r="B45" s="53" t="s">
        <v>534</v>
      </c>
      <c r="C45" s="53" t="s">
        <v>288</v>
      </c>
      <c r="D45" s="1"/>
      <c r="E45" s="82" t="str">
        <f t="shared" si="3"/>
        <v>RPT-4:H</v>
      </c>
      <c r="F45" s="11"/>
      <c r="G45" s="11"/>
      <c r="H45" s="11"/>
      <c r="I45" s="7"/>
    </row>
    <row r="46" spans="1:9" ht="29">
      <c r="A46" s="78" t="s">
        <v>199</v>
      </c>
      <c r="B46" s="53" t="s">
        <v>615</v>
      </c>
      <c r="C46" s="53" t="s">
        <v>358</v>
      </c>
      <c r="D46" s="1"/>
      <c r="E46" s="82" t="str">
        <f t="shared" si="3"/>
        <v>RPT-4:I</v>
      </c>
      <c r="F46" s="11"/>
      <c r="G46" s="11"/>
      <c r="H46" s="11"/>
      <c r="I46" s="7"/>
    </row>
    <row r="47" spans="1:9" ht="43.5">
      <c r="A47" s="78" t="s">
        <v>200</v>
      </c>
      <c r="B47" s="53" t="s">
        <v>535</v>
      </c>
      <c r="C47" s="27" t="s">
        <v>433</v>
      </c>
      <c r="D47" s="1"/>
      <c r="E47" s="82" t="str">
        <f t="shared" si="3"/>
        <v>RPT-4:J</v>
      </c>
      <c r="F47" s="11"/>
      <c r="G47" s="11"/>
      <c r="H47" s="11"/>
      <c r="I47" s="7"/>
    </row>
    <row r="48" spans="1:9" ht="58">
      <c r="A48" s="78" t="s">
        <v>201</v>
      </c>
      <c r="B48" s="53" t="s">
        <v>536</v>
      </c>
      <c r="C48" s="53" t="s">
        <v>565</v>
      </c>
      <c r="E48" s="82" t="str">
        <f t="shared" si="3"/>
        <v>RPT-4:K</v>
      </c>
      <c r="F48" s="11"/>
      <c r="G48" s="11"/>
      <c r="H48" s="11"/>
      <c r="I48" s="7"/>
    </row>
    <row r="49" spans="1:9" ht="43.5">
      <c r="A49" s="78" t="s">
        <v>360</v>
      </c>
      <c r="B49" s="53" t="s">
        <v>537</v>
      </c>
      <c r="C49" s="53" t="s">
        <v>359</v>
      </c>
      <c r="E49" s="82" t="str">
        <f t="shared" si="3"/>
        <v>RPT-4:L</v>
      </c>
      <c r="F49" s="11"/>
      <c r="G49" s="11"/>
      <c r="H49" s="11"/>
      <c r="I49" s="7"/>
    </row>
    <row r="50" spans="1:9" ht="13.5" thickBot="1">
      <c r="A50" s="54"/>
      <c r="B50" s="57"/>
      <c r="C50" s="57"/>
    </row>
    <row r="51" spans="1:9" ht="16" thickBot="1">
      <c r="A51" s="77" t="s">
        <v>289</v>
      </c>
      <c r="B51" s="97" t="s">
        <v>498</v>
      </c>
      <c r="C51" s="97"/>
      <c r="D51" s="1"/>
      <c r="E51" s="80" t="str">
        <f>A51</f>
        <v>RPT-SECTION 5</v>
      </c>
      <c r="F51" s="98"/>
      <c r="G51" s="99"/>
      <c r="H51" s="99"/>
      <c r="I51" s="100"/>
    </row>
    <row r="52" spans="1:9" ht="72.5">
      <c r="A52" s="78" t="s">
        <v>290</v>
      </c>
      <c r="B52" s="53" t="s">
        <v>616</v>
      </c>
      <c r="C52" s="53" t="s">
        <v>296</v>
      </c>
      <c r="D52" s="1"/>
      <c r="E52" s="81" t="str">
        <f>A52</f>
        <v>RPT-5:A</v>
      </c>
      <c r="F52" s="14"/>
      <c r="G52" s="14"/>
      <c r="H52" s="14"/>
      <c r="I52" s="15"/>
    </row>
    <row r="53" spans="1:9" ht="43.5">
      <c r="A53" s="78" t="s">
        <v>291</v>
      </c>
      <c r="B53" s="53" t="s">
        <v>538</v>
      </c>
      <c r="C53" s="53" t="s">
        <v>297</v>
      </c>
      <c r="D53" s="1"/>
      <c r="E53" s="82" t="str">
        <f t="shared" ref="E53:E58" si="4">A53</f>
        <v>RPT-5:B</v>
      </c>
      <c r="F53" s="11"/>
      <c r="G53" s="11"/>
      <c r="H53" s="11"/>
      <c r="I53" s="7"/>
    </row>
    <row r="54" spans="1:9" ht="43.5">
      <c r="A54" s="78" t="s">
        <v>292</v>
      </c>
      <c r="B54" s="53" t="s">
        <v>617</v>
      </c>
      <c r="C54" s="53" t="s">
        <v>298</v>
      </c>
      <c r="D54" s="1"/>
      <c r="E54" s="82" t="str">
        <f t="shared" si="4"/>
        <v>RPT-5:C</v>
      </c>
      <c r="F54" s="11"/>
      <c r="G54" s="11"/>
      <c r="H54" s="11"/>
      <c r="I54" s="7"/>
    </row>
    <row r="55" spans="1:9" ht="72.5">
      <c r="A55" s="78" t="s">
        <v>293</v>
      </c>
      <c r="B55" s="53" t="s">
        <v>539</v>
      </c>
      <c r="C55" s="53" t="s">
        <v>361</v>
      </c>
      <c r="D55" s="1"/>
      <c r="E55" s="82" t="str">
        <f t="shared" si="4"/>
        <v>RPT-5:D</v>
      </c>
      <c r="F55" s="11"/>
      <c r="G55" s="11"/>
      <c r="H55" s="11"/>
      <c r="I55" s="7"/>
    </row>
    <row r="56" spans="1:9" ht="87">
      <c r="A56" s="78" t="s">
        <v>294</v>
      </c>
      <c r="B56" s="53" t="s">
        <v>540</v>
      </c>
      <c r="C56" s="53" t="s">
        <v>299</v>
      </c>
      <c r="D56" s="1"/>
      <c r="E56" s="82" t="str">
        <f t="shared" si="4"/>
        <v>RPT-5:E</v>
      </c>
      <c r="F56" s="11"/>
      <c r="G56" s="11"/>
      <c r="H56" s="11"/>
      <c r="I56" s="7"/>
    </row>
    <row r="57" spans="1:9" ht="58">
      <c r="A57" s="54" t="s">
        <v>295</v>
      </c>
      <c r="B57" s="53" t="s">
        <v>618</v>
      </c>
      <c r="C57" s="53" t="s">
        <v>332</v>
      </c>
      <c r="E57" s="82" t="str">
        <f t="shared" si="4"/>
        <v>RPT-5:F</v>
      </c>
      <c r="F57" s="75"/>
      <c r="G57" s="75"/>
      <c r="H57" s="75"/>
      <c r="I57" s="76"/>
    </row>
    <row r="58" spans="1:9" ht="58">
      <c r="A58" s="54" t="s">
        <v>333</v>
      </c>
      <c r="B58" s="53" t="s">
        <v>623</v>
      </c>
      <c r="C58" s="53" t="s">
        <v>362</v>
      </c>
      <c r="E58" s="82" t="str">
        <f t="shared" si="4"/>
        <v>RPT-5:G</v>
      </c>
      <c r="F58" s="75"/>
      <c r="G58" s="75"/>
      <c r="H58" s="75"/>
      <c r="I58" s="76"/>
    </row>
    <row r="68" spans="4:4">
      <c r="D68" s="60"/>
    </row>
    <row r="93" spans="4:4">
      <c r="D93" s="61"/>
    </row>
  </sheetData>
  <sheetProtection password="BEFB" sheet="1" objects="1" scenarios="1"/>
  <mergeCells count="11">
    <mergeCell ref="B51:C51"/>
    <mergeCell ref="F51:I51"/>
    <mergeCell ref="B27:C27"/>
    <mergeCell ref="F27:I27"/>
    <mergeCell ref="B37:C37"/>
    <mergeCell ref="F37:I37"/>
    <mergeCell ref="B22:C22"/>
    <mergeCell ref="F22:I22"/>
    <mergeCell ref="B3:C3"/>
    <mergeCell ref="F3:I3"/>
    <mergeCell ref="A1:I1"/>
  </mergeCells>
  <phoneticPr fontId="31" type="noConversion"/>
  <pageMargins left="0.25" right="0.25" top="0.75" bottom="0.75" header="0.3" footer="0.3"/>
  <pageSetup orientation="landscape" r:id="rId1"/>
  <headerFooter>
    <oddHeader>&amp;C&amp;"Arial,Bold"&amp;12&amp;A</oddHeader>
    <oddFooter>&amp;C&amp;D&amp;RPage &amp;P of &amp;N</oddFooter>
  </headerFooter>
  <legacyDrawing r:id="rId2"/>
</worksheet>
</file>

<file path=xl/worksheets/sheet4.xml><?xml version="1.0" encoding="utf-8"?>
<worksheet xmlns="http://schemas.openxmlformats.org/spreadsheetml/2006/main" xmlns:r="http://schemas.openxmlformats.org/officeDocument/2006/relationships">
  <sheetPr enableFormatConditionsCalculation="0">
    <tabColor theme="9" tint="-0.499984740745262"/>
    <outlinePr summaryBelow="0" summaryRight="0"/>
  </sheetPr>
  <dimension ref="A1:K17"/>
  <sheetViews>
    <sheetView zoomScale="120" zoomScaleNormal="120" zoomScalePageLayoutView="120" workbookViewId="0">
      <pane ySplit="2" topLeftCell="A3" activePane="bottomLeft" state="frozen"/>
      <selection pane="bottomLeft" activeCell="C2" sqref="C1:C1048576"/>
    </sheetView>
  </sheetViews>
  <sheetFormatPr defaultColWidth="17.26953125" defaultRowHeight="13" outlineLevelCol="1"/>
  <cols>
    <col min="1" max="1" width="10" style="46" customWidth="1"/>
    <col min="2" max="2" width="9.81640625" style="19" customWidth="1"/>
    <col min="3" max="3" width="9.81640625" style="19" hidden="1" customWidth="1"/>
    <col min="4" max="4" width="72.453125" style="47" customWidth="1"/>
    <col min="5" max="5" width="3.26953125" style="8" customWidth="1"/>
    <col min="6" max="6" width="13" style="46" customWidth="1" outlineLevel="1"/>
    <col min="7" max="7" width="11.81640625" style="19" customWidth="1" outlineLevel="1"/>
    <col min="8" max="8" width="13.81640625" style="19" customWidth="1" outlineLevel="1"/>
    <col min="9" max="9" width="9.453125" style="19" customWidth="1" outlineLevel="1"/>
    <col min="10" max="10" width="25.81640625" style="52" customWidth="1" outlineLevel="1"/>
    <col min="11" max="16384" width="17.26953125" style="8"/>
  </cols>
  <sheetData>
    <row r="1" spans="1:11" ht="39" customHeight="1">
      <c r="A1" s="104" t="s">
        <v>340</v>
      </c>
      <c r="B1" s="105"/>
      <c r="C1" s="105"/>
      <c r="D1" s="106"/>
      <c r="E1" s="16"/>
      <c r="F1" s="22" t="s">
        <v>2</v>
      </c>
      <c r="G1" s="22" t="s">
        <v>4</v>
      </c>
      <c r="H1" s="22" t="s">
        <v>5</v>
      </c>
      <c r="I1" s="22" t="s">
        <v>6</v>
      </c>
      <c r="J1" s="22" t="s">
        <v>504</v>
      </c>
    </row>
    <row r="2" spans="1:11" thickBot="1">
      <c r="A2" s="58"/>
      <c r="B2" s="58"/>
      <c r="C2" s="58"/>
      <c r="D2" s="58"/>
      <c r="F2" s="8"/>
    </row>
    <row r="3" spans="1:11" s="19" customFormat="1" ht="51" thickBot="1">
      <c r="A3" s="62" t="s">
        <v>334</v>
      </c>
      <c r="B3" s="63" t="s">
        <v>202</v>
      </c>
      <c r="C3" s="64" t="s">
        <v>176</v>
      </c>
      <c r="D3" s="71" t="s">
        <v>341</v>
      </c>
      <c r="E3" s="17"/>
      <c r="F3" s="91" t="s">
        <v>9</v>
      </c>
      <c r="G3" s="92"/>
      <c r="H3" s="92"/>
      <c r="I3" s="92"/>
      <c r="J3" s="93"/>
      <c r="K3" s="18"/>
    </row>
    <row r="4" spans="1:11" ht="29.15" customHeight="1" thickBot="1">
      <c r="A4" s="72" t="s">
        <v>335</v>
      </c>
      <c r="B4" s="20" t="s">
        <v>306</v>
      </c>
      <c r="C4" s="20" t="s">
        <v>207</v>
      </c>
      <c r="D4" s="21" t="s">
        <v>447</v>
      </c>
      <c r="E4" s="16"/>
      <c r="F4" s="13" t="str">
        <f>A4</f>
        <v>LEG-1:A</v>
      </c>
      <c r="G4" s="48"/>
      <c r="H4" s="48"/>
      <c r="I4" s="48"/>
      <c r="J4" s="49"/>
    </row>
    <row r="5" spans="1:11" ht="39" customHeight="1" thickBot="1">
      <c r="A5" s="72" t="s">
        <v>336</v>
      </c>
      <c r="B5" s="20" t="s">
        <v>306</v>
      </c>
      <c r="C5" s="20" t="s">
        <v>207</v>
      </c>
      <c r="D5" s="21" t="s">
        <v>448</v>
      </c>
      <c r="E5" s="16"/>
      <c r="F5" s="13" t="str">
        <f t="shared" ref="F5:F17" si="0">A5</f>
        <v>LEG-1:B</v>
      </c>
      <c r="G5" s="50"/>
      <c r="H5" s="50"/>
      <c r="I5" s="50"/>
      <c r="J5" s="51"/>
    </row>
    <row r="6" spans="1:11" ht="38.15" customHeight="1" thickBot="1">
      <c r="A6" s="72" t="s">
        <v>337</v>
      </c>
      <c r="B6" s="20" t="s">
        <v>306</v>
      </c>
      <c r="C6" s="20" t="s">
        <v>207</v>
      </c>
      <c r="D6" s="21" t="s">
        <v>449</v>
      </c>
      <c r="E6" s="16"/>
      <c r="F6" s="13" t="str">
        <f t="shared" si="0"/>
        <v>LEG-1:C</v>
      </c>
      <c r="G6" s="50"/>
      <c r="H6" s="50"/>
      <c r="I6" s="50"/>
      <c r="J6" s="51"/>
    </row>
    <row r="7" spans="1:11" ht="34" customHeight="1" thickBot="1">
      <c r="A7" s="72" t="s">
        <v>338</v>
      </c>
      <c r="B7" s="20" t="s">
        <v>306</v>
      </c>
      <c r="C7" s="20" t="s">
        <v>207</v>
      </c>
      <c r="D7" s="21" t="s">
        <v>450</v>
      </c>
      <c r="E7" s="16"/>
      <c r="F7" s="13" t="str">
        <f t="shared" si="0"/>
        <v>LEG-1:D</v>
      </c>
      <c r="G7" s="50"/>
      <c r="H7" s="50"/>
      <c r="I7" s="50"/>
      <c r="J7" s="51"/>
    </row>
    <row r="8" spans="1:11" ht="34" customHeight="1" thickBot="1">
      <c r="A8" s="72" t="s">
        <v>339</v>
      </c>
      <c r="B8" s="20" t="s">
        <v>306</v>
      </c>
      <c r="C8" s="20" t="s">
        <v>207</v>
      </c>
      <c r="D8" s="21" t="s">
        <v>451</v>
      </c>
      <c r="E8" s="16"/>
      <c r="F8" s="13" t="str">
        <f t="shared" si="0"/>
        <v>LEG-1:E</v>
      </c>
      <c r="G8" s="50"/>
      <c r="H8" s="50"/>
      <c r="I8" s="50"/>
      <c r="J8" s="51"/>
    </row>
    <row r="9" spans="1:11" ht="31" customHeight="1" thickBot="1">
      <c r="A9" s="72" t="s">
        <v>342</v>
      </c>
      <c r="B9" s="20" t="s">
        <v>306</v>
      </c>
      <c r="C9" s="20" t="s">
        <v>207</v>
      </c>
      <c r="D9" s="21" t="s">
        <v>452</v>
      </c>
      <c r="E9" s="16"/>
      <c r="F9" s="13" t="str">
        <f t="shared" si="0"/>
        <v>LEG-1:F</v>
      </c>
      <c r="G9" s="50"/>
      <c r="H9" s="50"/>
      <c r="I9" s="50"/>
      <c r="J9" s="51"/>
    </row>
    <row r="10" spans="1:11" ht="37" customHeight="1" thickBot="1">
      <c r="A10" s="72" t="s">
        <v>343</v>
      </c>
      <c r="B10" s="20" t="s">
        <v>306</v>
      </c>
      <c r="C10" s="20" t="s">
        <v>207</v>
      </c>
      <c r="D10" s="21" t="s">
        <v>453</v>
      </c>
      <c r="E10" s="16"/>
      <c r="F10" s="13" t="str">
        <f t="shared" si="0"/>
        <v>LEG-1:G</v>
      </c>
      <c r="G10" s="50"/>
      <c r="H10" s="50"/>
      <c r="I10" s="50"/>
      <c r="J10" s="51"/>
    </row>
    <row r="11" spans="1:11" ht="42" customHeight="1" thickBot="1">
      <c r="A11" s="72" t="s">
        <v>344</v>
      </c>
      <c r="B11" s="20" t="s">
        <v>306</v>
      </c>
      <c r="C11" s="20" t="s">
        <v>207</v>
      </c>
      <c r="D11" s="26" t="s">
        <v>454</v>
      </c>
      <c r="E11" s="16"/>
      <c r="F11" s="13" t="str">
        <f t="shared" si="0"/>
        <v>LEG-1:H</v>
      </c>
      <c r="G11" s="50"/>
      <c r="H11" s="50"/>
      <c r="I11" s="50"/>
      <c r="J11" s="51"/>
    </row>
    <row r="12" spans="1:11" ht="35.15" customHeight="1" thickBot="1">
      <c r="A12" s="72" t="s">
        <v>345</v>
      </c>
      <c r="B12" s="20" t="s">
        <v>306</v>
      </c>
      <c r="C12" s="20" t="s">
        <v>207</v>
      </c>
      <c r="D12" s="26" t="s">
        <v>418</v>
      </c>
      <c r="E12" s="16"/>
      <c r="F12" s="13" t="str">
        <f t="shared" si="0"/>
        <v>LEG-1:I</v>
      </c>
      <c r="G12" s="50"/>
      <c r="H12" s="50"/>
      <c r="I12" s="50"/>
      <c r="J12" s="51"/>
    </row>
    <row r="13" spans="1:11" ht="52" customHeight="1" thickBot="1">
      <c r="A13" s="72" t="s">
        <v>346</v>
      </c>
      <c r="B13" s="20" t="s">
        <v>306</v>
      </c>
      <c r="C13" s="20" t="s">
        <v>207</v>
      </c>
      <c r="D13" s="26" t="s">
        <v>419</v>
      </c>
      <c r="E13" s="16"/>
      <c r="F13" s="13" t="str">
        <f t="shared" si="0"/>
        <v>LEG-1:J</v>
      </c>
      <c r="G13" s="50"/>
      <c r="H13" s="50"/>
      <c r="I13" s="50"/>
      <c r="J13" s="51"/>
    </row>
    <row r="14" spans="1:11" ht="41.15" customHeight="1" thickBot="1">
      <c r="A14" s="72" t="s">
        <v>347</v>
      </c>
      <c r="B14" s="20" t="s">
        <v>306</v>
      </c>
      <c r="C14" s="20" t="s">
        <v>207</v>
      </c>
      <c r="D14" s="26" t="s">
        <v>420</v>
      </c>
      <c r="E14" s="16"/>
      <c r="F14" s="13" t="str">
        <f t="shared" si="0"/>
        <v>LEG-1:K</v>
      </c>
      <c r="G14" s="50"/>
      <c r="H14" s="50"/>
      <c r="I14" s="50"/>
      <c r="J14" s="51"/>
    </row>
    <row r="15" spans="1:11" ht="76" customHeight="1" thickBot="1">
      <c r="A15" s="72" t="s">
        <v>348</v>
      </c>
      <c r="B15" s="20" t="s">
        <v>306</v>
      </c>
      <c r="C15" s="20" t="s">
        <v>207</v>
      </c>
      <c r="D15" s="26" t="s">
        <v>489</v>
      </c>
      <c r="E15" s="16"/>
      <c r="F15" s="13" t="str">
        <f t="shared" si="0"/>
        <v>LEG-1:L</v>
      </c>
      <c r="G15" s="50"/>
      <c r="H15" s="50"/>
      <c r="I15" s="50"/>
      <c r="J15" s="51"/>
    </row>
    <row r="16" spans="1:11" ht="40" customHeight="1" thickBot="1">
      <c r="A16" s="72" t="s">
        <v>349</v>
      </c>
      <c r="B16" s="20" t="s">
        <v>306</v>
      </c>
      <c r="C16" s="20" t="s">
        <v>207</v>
      </c>
      <c r="D16" s="26" t="s">
        <v>421</v>
      </c>
      <c r="E16" s="16"/>
      <c r="F16" s="13" t="str">
        <f t="shared" si="0"/>
        <v>LEG-1:M</v>
      </c>
      <c r="G16" s="50"/>
      <c r="H16" s="50"/>
      <c r="I16" s="50"/>
      <c r="J16" s="51"/>
    </row>
    <row r="17" spans="1:10" s="44" customFormat="1" ht="29.5" thickBot="1">
      <c r="A17" s="72" t="s">
        <v>350</v>
      </c>
      <c r="B17" s="20" t="s">
        <v>306</v>
      </c>
      <c r="C17" s="20" t="s">
        <v>207</v>
      </c>
      <c r="D17" s="26" t="s">
        <v>422</v>
      </c>
      <c r="E17" s="16"/>
      <c r="F17" s="13" t="str">
        <f t="shared" si="0"/>
        <v>LEG-1:N</v>
      </c>
      <c r="G17" s="32"/>
      <c r="H17" s="32"/>
      <c r="I17" s="32"/>
      <c r="J17" s="74"/>
    </row>
  </sheetData>
  <sheetProtection password="BEFB" sheet="1" objects="1" scenarios="1" selectLockedCells="1" selectUnlockedCells="1"/>
  <mergeCells count="2">
    <mergeCell ref="F3:J3"/>
    <mergeCell ref="A1:D1"/>
  </mergeCells>
  <conditionalFormatting sqref="B4:B17">
    <cfRule type="cellIs" dxfId="4" priority="18" operator="equal">
      <formula>"Low"</formula>
    </cfRule>
    <cfRule type="cellIs" dxfId="3" priority="19" operator="equal">
      <formula>"Med"</formula>
    </cfRule>
    <cfRule type="cellIs" dxfId="2" priority="20" operator="equal">
      <formula>"High"</formula>
    </cfRule>
  </conditionalFormatting>
  <conditionalFormatting sqref="C4:C17">
    <cfRule type="cellIs" dxfId="1" priority="16" operator="equal">
      <formula>"No"</formula>
    </cfRule>
    <cfRule type="cellIs" dxfId="0" priority="17" operator="equal">
      <formula>"Yes"</formula>
    </cfRule>
  </conditionalFormatting>
  <pageMargins left="0.25" right="0.19" top="0.56000000000000005" bottom="0.56000000000000005" header="0.3" footer="0.3"/>
  <pageSetup paperSize="5" orientation="landscape" r:id="rId1"/>
  <headerFooter>
    <oddHeader>&amp;C&amp;"Arial,Bold"&amp;12&amp;A</oddHeader>
    <oddFooter>&amp;C&amp;D&amp;RPage &amp;P of &amp;N</oddFooter>
  </headerFooter>
</worksheet>
</file>

<file path=xl/worksheets/sheet5.xml><?xml version="1.0" encoding="utf-8"?>
<worksheet xmlns="http://schemas.openxmlformats.org/spreadsheetml/2006/main" xmlns:r="http://schemas.openxmlformats.org/officeDocument/2006/relationships">
  <dimension ref="A1:F22"/>
  <sheetViews>
    <sheetView workbookViewId="0">
      <selection activeCell="B31" sqref="B31"/>
    </sheetView>
  </sheetViews>
  <sheetFormatPr defaultColWidth="17.26953125" defaultRowHeight="15.75" customHeight="1"/>
  <cols>
    <col min="1" max="1" width="14.1796875" customWidth="1"/>
    <col min="2" max="2" width="47.81640625" customWidth="1"/>
    <col min="3" max="3" width="38.7265625" customWidth="1"/>
    <col min="4" max="6" width="8" customWidth="1"/>
  </cols>
  <sheetData>
    <row r="1" spans="1:6" ht="15" customHeight="1">
      <c r="A1" s="3" t="s">
        <v>16</v>
      </c>
      <c r="B1" s="4" t="s">
        <v>17</v>
      </c>
      <c r="C1" s="2"/>
      <c r="D1" s="1"/>
      <c r="E1" s="1"/>
      <c r="F1" s="1"/>
    </row>
    <row r="2" spans="1:6" ht="15" customHeight="1">
      <c r="A2" s="2" t="s">
        <v>18</v>
      </c>
      <c r="B2" s="4" t="s">
        <v>19</v>
      </c>
      <c r="C2" s="2"/>
      <c r="D2" s="1"/>
      <c r="E2" s="1"/>
      <c r="F2" s="1"/>
    </row>
    <row r="3" spans="1:6" ht="15" customHeight="1">
      <c r="A3" s="2" t="s">
        <v>20</v>
      </c>
      <c r="B3" s="4" t="s">
        <v>21</v>
      </c>
      <c r="C3" s="2"/>
      <c r="D3" s="1"/>
      <c r="E3" s="1"/>
      <c r="F3" s="1"/>
    </row>
    <row r="4" spans="1:6" ht="15" customHeight="1">
      <c r="A4" s="2" t="s">
        <v>22</v>
      </c>
      <c r="B4" s="4" t="s">
        <v>23</v>
      </c>
      <c r="C4" s="2"/>
      <c r="D4" s="1"/>
      <c r="E4" s="1"/>
      <c r="F4" s="1"/>
    </row>
    <row r="5" spans="1:6" ht="15" customHeight="1">
      <c r="A5" s="2" t="s">
        <v>24</v>
      </c>
      <c r="B5" s="4" t="s">
        <v>25</v>
      </c>
      <c r="C5" s="2"/>
      <c r="D5" s="1"/>
      <c r="E5" s="1"/>
      <c r="F5" s="1"/>
    </row>
    <row r="6" spans="1:6" ht="15.75" customHeight="1">
      <c r="A6" s="2" t="s">
        <v>26</v>
      </c>
      <c r="B6" s="5" t="s">
        <v>27</v>
      </c>
      <c r="C6" s="2"/>
      <c r="D6" s="1"/>
      <c r="E6" s="1"/>
      <c r="F6" s="1"/>
    </row>
    <row r="7" spans="1:6" ht="15" customHeight="1">
      <c r="A7" s="2" t="s">
        <v>28</v>
      </c>
      <c r="B7" s="4" t="s">
        <v>29</v>
      </c>
      <c r="C7" s="2"/>
      <c r="D7" s="1"/>
      <c r="E7" s="1"/>
      <c r="F7" s="1"/>
    </row>
    <row r="8" spans="1:6" ht="15" customHeight="1">
      <c r="A8" s="2" t="s">
        <v>30</v>
      </c>
      <c r="B8" s="4" t="s">
        <v>31</v>
      </c>
      <c r="C8" s="2"/>
      <c r="D8" s="1"/>
      <c r="E8" s="1"/>
      <c r="F8" s="1"/>
    </row>
    <row r="9" spans="1:6" ht="15" customHeight="1">
      <c r="A9" s="2" t="s">
        <v>32</v>
      </c>
      <c r="B9" s="6" t="s">
        <v>33</v>
      </c>
      <c r="C9" s="2"/>
      <c r="D9" s="1"/>
      <c r="E9" s="1"/>
      <c r="F9" s="1"/>
    </row>
    <row r="10" spans="1:6" ht="15" customHeight="1">
      <c r="A10" s="2" t="s">
        <v>34</v>
      </c>
      <c r="B10" s="4" t="s">
        <v>35</v>
      </c>
      <c r="C10" s="2"/>
      <c r="D10" s="1"/>
      <c r="E10" s="1"/>
      <c r="F10" s="1"/>
    </row>
    <row r="11" spans="1:6" ht="30" customHeight="1">
      <c r="A11" s="2" t="s">
        <v>36</v>
      </c>
      <c r="B11" s="4" t="s">
        <v>37</v>
      </c>
      <c r="C11" s="2"/>
      <c r="D11" s="1"/>
      <c r="E11" s="1"/>
      <c r="F11" s="1"/>
    </row>
    <row r="12" spans="1:6" ht="30" customHeight="1">
      <c r="A12" s="2" t="s">
        <v>38</v>
      </c>
      <c r="B12" s="4" t="s">
        <v>39</v>
      </c>
      <c r="C12" s="2"/>
      <c r="D12" s="1"/>
      <c r="E12" s="1"/>
      <c r="F12" s="1"/>
    </row>
    <row r="13" spans="1:6" ht="15" customHeight="1">
      <c r="A13" s="2" t="s">
        <v>40</v>
      </c>
      <c r="B13" s="4" t="s">
        <v>41</v>
      </c>
      <c r="C13" s="2"/>
      <c r="D13" s="1"/>
      <c r="E13" s="1"/>
      <c r="F13" s="1"/>
    </row>
    <row r="14" spans="1:6" ht="30" customHeight="1">
      <c r="A14" s="2" t="s">
        <v>42</v>
      </c>
      <c r="B14" s="4" t="s">
        <v>43</v>
      </c>
      <c r="C14" s="4" t="s">
        <v>44</v>
      </c>
      <c r="D14" s="1"/>
      <c r="E14" s="1"/>
      <c r="F14" s="1"/>
    </row>
    <row r="15" spans="1:6" ht="30" customHeight="1">
      <c r="A15" s="2" t="s">
        <v>45</v>
      </c>
      <c r="B15" s="4" t="s">
        <v>46</v>
      </c>
      <c r="C15" s="4" t="s">
        <v>47</v>
      </c>
      <c r="D15" s="1"/>
      <c r="E15" s="1"/>
      <c r="F15" s="1"/>
    </row>
    <row r="16" spans="1:6" ht="75" customHeight="1">
      <c r="A16" s="2"/>
      <c r="B16" s="2" t="s">
        <v>48</v>
      </c>
      <c r="C16" s="4" t="s">
        <v>49</v>
      </c>
      <c r="D16" s="1"/>
      <c r="E16" s="1"/>
      <c r="F16" s="1"/>
    </row>
    <row r="17" spans="1:6" ht="30" customHeight="1">
      <c r="A17" s="2"/>
      <c r="B17" s="2" t="s">
        <v>50</v>
      </c>
      <c r="C17" s="4" t="s">
        <v>51</v>
      </c>
      <c r="D17" s="1"/>
      <c r="E17" s="1"/>
      <c r="F17" s="1"/>
    </row>
    <row r="18" spans="1:6" ht="15" customHeight="1">
      <c r="A18" s="2"/>
      <c r="B18" s="2" t="s">
        <v>52</v>
      </c>
      <c r="C18" s="2"/>
      <c r="D18" s="1"/>
      <c r="E18" s="1"/>
      <c r="F18" s="1"/>
    </row>
    <row r="19" spans="1:6" ht="15" customHeight="1">
      <c r="A19" s="2"/>
      <c r="B19" s="2" t="s">
        <v>53</v>
      </c>
      <c r="C19" s="2"/>
      <c r="D19" s="1"/>
      <c r="E19" s="1"/>
      <c r="F19" s="1"/>
    </row>
    <row r="20" spans="1:6" ht="15" customHeight="1">
      <c r="A20" s="2"/>
      <c r="B20" s="2" t="s">
        <v>54</v>
      </c>
      <c r="C20" s="2"/>
      <c r="D20" s="1"/>
      <c r="E20" s="1"/>
      <c r="F20" s="1"/>
    </row>
    <row r="21" spans="1:6" ht="15" customHeight="1">
      <c r="A21" s="2"/>
      <c r="B21" s="2" t="s">
        <v>55</v>
      </c>
      <c r="C21" s="2"/>
      <c r="D21" s="1"/>
      <c r="E21" s="1"/>
      <c r="F21" s="1"/>
    </row>
    <row r="22" spans="1:6" ht="15" customHeight="1">
      <c r="A22" s="2"/>
      <c r="B22" s="2"/>
      <c r="C22" s="2"/>
      <c r="D22" s="1"/>
      <c r="E22" s="1"/>
      <c r="F22" s="1"/>
    </row>
  </sheetData>
  <phoneticPr fontId="3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Functional Requirements</vt:lpstr>
      <vt:lpstr>Non Functional Requirements</vt:lpstr>
      <vt:lpstr>Report Requirements</vt:lpstr>
      <vt:lpstr>Legacy System Consolidation</vt:lpstr>
      <vt:lpstr>Draft Acronyms dictionary</vt:lpstr>
      <vt:lpstr>'Report Requirements'!_Toc526132726</vt:lpstr>
      <vt:lpstr>'Functional Requirements'!OLE_LINK1</vt:lpstr>
      <vt:lpstr>'Legacy System Consolidation'!Print_Area</vt:lpstr>
      <vt:lpstr>'Report Requirements'!Print_Area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Donnell Josiah</dc:creator>
  <dc:description>AFS Requirements Traceability Matrix</dc:description>
  <cp:lastModifiedBy>dm</cp:lastModifiedBy>
  <cp:lastPrinted>2015-10-19T16:24:26Z</cp:lastPrinted>
  <dcterms:created xsi:type="dcterms:W3CDTF">2014-09-11T19:04:25Z</dcterms:created>
  <dcterms:modified xsi:type="dcterms:W3CDTF">2016-06-29T14:07:31Z</dcterms:modified>
</cp:coreProperties>
</file>